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40" tabRatio="761" firstSheet="1" activeTab="8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'10'!$A$1:$L$23</definedName>
    <definedName name="_xlnm.Print_Area" localSheetId="3">'3'!$A$1:$H$27</definedName>
    <definedName name="_xlnm.Print_Area" localSheetId="4">'4'!$A$1:$D$31</definedName>
  </definedNames>
  <calcPr fullCalcOnLoad="1"/>
</workbook>
</file>

<file path=xl/sharedStrings.xml><?xml version="1.0" encoding="utf-8"?>
<sst xmlns="http://schemas.openxmlformats.org/spreadsheetml/2006/main" count="386" uniqueCount="255">
  <si>
    <t>附表1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</si>
  <si>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</si>
  <si>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</si>
  <si>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</si>
  <si>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</si>
  <si>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</si>
  <si>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</si>
  <si>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</si>
  <si>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</si>
  <si>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</si>
  <si>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</si>
  <si>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</si>
  <si>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</si>
  <si>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</si>
  <si>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</si>
  <si>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</si>
  <si>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</si>
  <si>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</si>
  <si>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</si>
  <si>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</si>
  <si>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</si>
  <si>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</si>
  <si>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</si>
  <si>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</si>
  <si>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</si>
  <si>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</si>
  <si>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</si>
  <si>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</si>
  <si>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</si>
  <si>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</si>
  <si>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</si>
  <si>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</si>
  <si>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</si>
  <si>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</si>
  <si>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</si>
  <si>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</si>
  <si>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</si>
  <si>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</si>
  <si>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</si>
  <si>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</si>
  <si>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</si>
  <si>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</si>
  <si>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</si>
  <si>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</si>
  <si>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</si>
  <si>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</si>
  <si>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</si>
  <si>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</si>
  <si>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</si>
  <si>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</si>
  <si>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</si>
  <si>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</si>
  <si>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</si>
  <si>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</si>
  <si>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</si>
  <si>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</si>
  <si>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</si>
  <si>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</si>
  <si>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</si>
  <si>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</si>
  <si>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附表3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</si>
  <si>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</si>
  <si>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</si>
  <si>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</si>
  <si>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</si>
  <si>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</si>
  <si>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</si>
  <si>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</si>
  <si>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</si>
  <si>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</si>
  <si>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</si>
  <si>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</si>
  <si>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</si>
  <si>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</si>
  <si>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</si>
  <si>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</si>
  <si>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</si>
  <si>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</si>
  <si>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</si>
  <si>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</si>
  <si>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</si>
  <si>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</si>
  <si>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</si>
  <si>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</si>
  <si>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</si>
  <si>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</si>
  <si>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</si>
  <si>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</si>
  <si>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</si>
  <si>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</si>
  <si>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</si>
  <si>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</si>
  <si>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</si>
  <si>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</si>
  <si>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</si>
  <si>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</si>
  <si>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</si>
  <si>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</si>
  <si>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</si>
  <si>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</si>
  <si>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</si>
  <si>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</si>
  <si>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</si>
  <si>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</si>
  <si>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</si>
  <si>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</si>
  <si>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</si>
  <si>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</si>
  <si>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</si>
  <si>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</si>
  <si>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</si>
  <si>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</si>
  <si>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</si>
  <si>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</si>
  <si>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</si>
  <si>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</si>
  <si>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</si>
  <si>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</si>
  <si>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</si>
  <si>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</si>
  <si>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</si>
  <si>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</si>
  <si>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</si>
  <si>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</si>
  <si>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</si>
  <si>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</si>
  <si>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</si>
  <si>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</si>
  <si>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</si>
  <si>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</si>
  <si>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</si>
  <si>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</si>
  <si>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</si>
  <si>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</si>
  <si>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</si>
  <si>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</si>
  <si>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</si>
  <si>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</si>
  <si>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</si>
  <si>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</si>
  <si>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</si>
  <si>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</si>
  <si>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单位收支总体情况表</t>
  </si>
  <si>
    <t>单位收入总体情况表</t>
  </si>
  <si>
    <t>单位支出总体情况表</t>
  </si>
  <si>
    <t>364211</t>
  </si>
  <si>
    <t>天津体育学院</t>
  </si>
  <si>
    <t>205</t>
  </si>
  <si>
    <t>教育支出</t>
  </si>
  <si>
    <t>20502</t>
  </si>
  <si>
    <t>普通教育</t>
  </si>
  <si>
    <t>2050205</t>
  </si>
  <si>
    <t>高等教育</t>
  </si>
  <si>
    <t>20503</t>
  </si>
  <si>
    <t>职业教育</t>
  </si>
  <si>
    <t>2050302</t>
  </si>
  <si>
    <t>中等职业教育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</si>
  <si>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</si>
  <si>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</si>
  <si>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</si>
  <si>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</si>
  <si>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</si>
  <si>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</si>
  <si>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</si>
  <si>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</si>
  <si>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</si>
  <si>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</si>
  <si>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</si>
  <si>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</si>
  <si>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</si>
  <si>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</si>
  <si>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</si>
  <si>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</si>
  <si>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229</t>
  </si>
  <si>
    <t>其他支出</t>
  </si>
  <si>
    <t>22960</t>
  </si>
  <si>
    <t>彩票公益金安排的支出</t>
  </si>
  <si>
    <t>2296003</t>
  </si>
  <si>
    <t>用于体育事业的彩票公益金支出</t>
  </si>
  <si>
    <t>232</t>
  </si>
  <si>
    <t>债务付息支出</t>
  </si>
  <si>
    <t>23204</t>
  </si>
  <si>
    <t>地方政府专项债务付息支出</t>
  </si>
  <si>
    <t>2320498</t>
  </si>
  <si>
    <t>其他地方自行试点项目收益专项债券付息支出</t>
  </si>
  <si>
    <t>301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</si>
  <si>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</si>
  <si>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</si>
  <si>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</si>
  <si>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</si>
  <si>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</si>
  <si>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</si>
  <si>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</si>
  <si>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</si>
  <si>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</si>
  <si>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</si>
  <si>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</si>
  <si>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</si>
  <si>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30113</t>
  </si>
  <si>
    <t>住房公积金</t>
  </si>
  <si>
    <t>30114</t>
  </si>
  <si>
    <t>医疗费</t>
  </si>
  <si>
    <t>302</t>
  </si>
  <si>
    <t>商品和服务支出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</si>
  <si>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</si>
  <si>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</si>
  <si>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</si>
  <si>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</si>
  <si>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</si>
  <si>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</si>
  <si>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</si>
  <si>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</si>
  <si>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</si>
  <si>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</si>
  <si>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30213</t>
  </si>
  <si>
    <t>维修(护)费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</si>
  <si>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</si>
  <si>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</si>
  <si>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</si>
  <si>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</si>
  <si>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</si>
  <si>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</si>
  <si>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</si>
  <si>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</si>
  <si>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</si>
  <si>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</si>
  <si>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</si>
  <si>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</si>
  <si>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</si>
  <si>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</si>
  <si>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</si>
  <si>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</si>
  <si>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</si>
  <si>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</si>
  <si>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30307</t>
  </si>
  <si>
    <t>医疗费补助</t>
  </si>
  <si>
    <t>特定目标类</t>
  </si>
  <si>
    <t>高校思政人员岗位奖励绩效</t>
  </si>
  <si>
    <t>学生资助补助经费-01中央直达资金</t>
  </si>
  <si>
    <t>学生资助政策体系</t>
  </si>
  <si>
    <t>备战全运会</t>
  </si>
  <si>
    <t>教学训练及大学生参赛经费</t>
  </si>
  <si>
    <t>体育学院新校区建设</t>
  </si>
  <si>
    <t>医务室联合办医内部改造及物资采购项目</t>
  </si>
  <si>
    <t>专业建设及人才培养质量经费</t>
  </si>
  <si>
    <t>高校思政工作经费</t>
  </si>
  <si>
    <t>支持地方高校改革发展资金-01中央直达资金</t>
  </si>
  <si>
    <t>中国排球学院爱国主义教育基地建设项目（天津体育学院新校区三期项目）-专项债利息</t>
  </si>
  <si>
    <t>中国排球学院爱国主义教育基地建设项目（天津体育学院新校区三期项目）-专项债利息（1亿）</t>
  </si>
  <si>
    <t>网络安全及信息化建设经费</t>
  </si>
  <si>
    <t>高层次人才经费</t>
  </si>
  <si>
    <t>中国排球学院爱国主义教育基地建设项目-专项债利息</t>
  </si>
  <si>
    <t>各项活动经费</t>
  </si>
  <si>
    <t>学科建设</t>
  </si>
  <si>
    <t>天津体育学院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</si>
</sst>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;\-#,##0;&quot;-&quot;"/>
    <numFmt numFmtId="181" formatCode="0.0"/>
    <numFmt numFmtId="182" formatCode="#,##0;\(#,##0\)"/>
    <numFmt numFmtId="183" formatCode="_(&quot;$&quot;* #,##0.00_);_(&quot;$&quot;* \(#,##0.00\);_(&quot;$&quot;* &quot;-&quot;??_);_(@_)"/>
    <numFmt numFmtId="184" formatCode="\$#,##0.00;\(\$#,##0.00\)"/>
    <numFmt numFmtId="185" formatCode="\$#,##0;\(\$#,##0\)"/>
    <numFmt numFmtId="186" formatCode="_-* #,##0&quot;$&quot;_-;\-* #,##0&quot;$&quot;_-;_-* &quot;-&quot;&quot;$&quot;_-;_-@_-"/>
    <numFmt numFmtId="187" formatCode="yyyy&quot;年&quot;m&quot;月&quot;d&quot;日&quot;;@"/>
    <numFmt numFmtId="188" formatCode="0;_琀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  <numFmt numFmtId="198" formatCode="0.0_ "/>
    <numFmt numFmtId="199" formatCode="0.00_ "/>
  </numFmts>
  <fonts count="74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21"/>
      <name val="楷体_GB2312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2"/>
      <color indexed="20"/>
      <name val="楷体_GB2312"/>
      <family val="0"/>
    </font>
    <font>
      <sz val="10"/>
      <name val="Times New Roman"/>
      <family val="1"/>
    </font>
    <font>
      <sz val="12"/>
      <name val="Courier"/>
      <family val="3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9"/>
      <color indexed="17"/>
      <name val="宋体"/>
      <family val="0"/>
    </font>
    <font>
      <b/>
      <sz val="12"/>
      <color indexed="8"/>
      <name val="宋体"/>
      <family val="0"/>
    </font>
    <font>
      <sz val="11"/>
      <name val="ＭＳ Ｐゴシック"/>
      <family val="2"/>
    </font>
    <font>
      <b/>
      <i/>
      <sz val="16"/>
      <name val="Helv"/>
      <family val="2"/>
    </font>
    <font>
      <sz val="12"/>
      <color indexed="17"/>
      <name val="楷体_GB2312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b/>
      <sz val="18"/>
      <color indexed="62"/>
      <name val="宋体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12"/>
      <color indexed="63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indexed="63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24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0" fillId="7" borderId="0" applyNumberFormat="0" applyBorder="0" applyAlignment="0" applyProtection="0"/>
    <xf numFmtId="180" fontId="45" fillId="0" borderId="0" applyFill="0" applyBorder="0" applyAlignment="0">
      <protection/>
    </xf>
    <xf numFmtId="0" fontId="23" fillId="2" borderId="1" applyNumberFormat="0" applyAlignment="0" applyProtection="0"/>
    <xf numFmtId="0" fontId="46" fillId="36" borderId="2" applyNumberFormat="0" applyAlignment="0" applyProtection="0"/>
    <xf numFmtId="0" fontId="47" fillId="0" borderId="0" applyProtection="0">
      <alignment vertical="center"/>
    </xf>
    <xf numFmtId="41" fontId="15" fillId="0" borderId="0" applyFont="0" applyFill="0" applyBorder="0" applyAlignment="0" applyProtection="0"/>
    <xf numFmtId="182" fontId="35" fillId="0" borderId="0">
      <alignment/>
      <protection/>
    </xf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5" fillId="0" borderId="0">
      <alignment/>
      <protection/>
    </xf>
    <xf numFmtId="0" fontId="49" fillId="0" borderId="0" applyProtection="0">
      <alignment/>
    </xf>
    <xf numFmtId="185" fontId="35" fillId="0" borderId="0">
      <alignment/>
      <protection/>
    </xf>
    <xf numFmtId="0" fontId="20" fillId="0" borderId="0" applyNumberFormat="0" applyFill="0" applyBorder="0" applyAlignment="0" applyProtection="0"/>
    <xf numFmtId="2" fontId="49" fillId="0" borderId="0" applyProtection="0">
      <alignment/>
    </xf>
    <xf numFmtId="0" fontId="9" fillId="8" borderId="0" applyNumberFormat="0" applyBorder="0" applyAlignment="0" applyProtection="0"/>
    <xf numFmtId="38" fontId="50" fillId="10" borderId="0" applyNumberFormat="0" applyBorder="0" applyAlignment="0" applyProtection="0"/>
    <xf numFmtId="0" fontId="48" fillId="0" borderId="3" applyNumberFormat="0" applyAlignment="0" applyProtection="0"/>
    <xf numFmtId="0" fontId="48" fillId="0" borderId="4">
      <alignment horizontal="left" vertical="center"/>
      <protection/>
    </xf>
    <xf numFmtId="0" fontId="51" fillId="0" borderId="5" applyNumberFormat="0" applyFill="0" applyAlignment="0" applyProtection="0"/>
    <xf numFmtId="0" fontId="39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52" fillId="0" borderId="0" applyProtection="0">
      <alignment/>
    </xf>
    <xf numFmtId="0" fontId="48" fillId="0" borderId="0" applyProtection="0">
      <alignment/>
    </xf>
    <xf numFmtId="0" fontId="17" fillId="3" borderId="1" applyNumberFormat="0" applyAlignment="0" applyProtection="0"/>
    <xf numFmtId="10" fontId="50" fillId="2" borderId="8" applyNumberFormat="0" applyBorder="0" applyAlignment="0" applyProtection="0"/>
    <xf numFmtId="0" fontId="17" fillId="3" borderId="1" applyNumberFormat="0" applyAlignment="0" applyProtection="0"/>
    <xf numFmtId="0" fontId="29" fillId="0" borderId="9" applyNumberFormat="0" applyFill="0" applyAlignment="0" applyProtection="0"/>
    <xf numFmtId="0" fontId="33" fillId="12" borderId="0" applyNumberFormat="0" applyBorder="0" applyAlignment="0" applyProtection="0"/>
    <xf numFmtId="37" fontId="55" fillId="0" borderId="0">
      <alignment/>
      <protection/>
    </xf>
    <xf numFmtId="0" fontId="56" fillId="0" borderId="0">
      <alignment/>
      <protection/>
    </xf>
    <xf numFmtId="0" fontId="43" fillId="0" borderId="0">
      <alignment/>
      <protection/>
    </xf>
    <xf numFmtId="0" fontId="57" fillId="0" borderId="0">
      <alignment/>
      <protection/>
    </xf>
    <xf numFmtId="0" fontId="11" fillId="4" borderId="10" applyNumberFormat="0" applyFont="0" applyAlignment="0" applyProtection="0"/>
    <xf numFmtId="0" fontId="19" fillId="2" borderId="11" applyNumberFormat="0" applyAlignment="0" applyProtection="0"/>
    <xf numFmtId="10" fontId="15" fillId="0" borderId="0" applyFont="0" applyFill="0" applyBorder="0" applyAlignment="0" applyProtection="0"/>
    <xf numFmtId="1" fontId="15" fillId="0" borderId="0">
      <alignment/>
      <protection/>
    </xf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0" borderId="12" applyProtection="0">
      <alignment/>
    </xf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>
      <alignment horizontal="centerContinuous" vertical="center"/>
      <protection/>
    </xf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4" fillId="9" borderId="0" applyNumberFormat="0" applyBorder="0" applyAlignment="0" applyProtection="0"/>
    <xf numFmtId="0" fontId="37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3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3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7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3" fillId="3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Protection="0">
      <alignment vertical="center"/>
    </xf>
    <xf numFmtId="0" fontId="59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3" fillId="30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3" fillId="30" borderId="0" applyNumberFormat="0" applyBorder="0" applyAlignment="0" applyProtection="0"/>
    <xf numFmtId="0" fontId="37" fillId="7" borderId="0" applyNumberFormat="0" applyBorder="0" applyAlignment="0" applyProtection="0"/>
    <xf numFmtId="0" fontId="14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4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4" fillId="7" borderId="0" applyNumberFormat="0" applyBorder="0" applyAlignment="0" applyProtection="0"/>
    <xf numFmtId="0" fontId="37" fillId="9" borderId="0" applyNumberFormat="0" applyBorder="0" applyAlignment="0" applyProtection="0"/>
    <xf numFmtId="0" fontId="34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4" fillId="7" borderId="0" applyNumberFormat="0" applyBorder="0" applyAlignment="0" applyProtection="0"/>
    <xf numFmtId="0" fontId="13" fillId="30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4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4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4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4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2" fillId="0" borderId="0">
      <alignment/>
      <protection/>
    </xf>
    <xf numFmtId="0" fontId="11" fillId="0" borderId="0">
      <alignment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2" fillId="0" borderId="0">
      <alignment vertical="center"/>
      <protection/>
    </xf>
    <xf numFmtId="0" fontId="11" fillId="0" borderId="0">
      <alignment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8" fillId="5" borderId="0" applyNumberFormat="0" applyBorder="0" applyAlignment="0" applyProtection="0"/>
    <xf numFmtId="0" fontId="3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8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8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8" fillId="3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Protection="0">
      <alignment vertical="center"/>
    </xf>
    <xf numFmtId="0" fontId="4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8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8" fillId="37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18" fillId="37" borderId="0" applyNumberFormat="0" applyBorder="0" applyAlignment="0" applyProtection="0"/>
    <xf numFmtId="0" fontId="38" fillId="8" borderId="0" applyNumberFormat="0" applyBorder="0" applyAlignment="0" applyProtection="0"/>
    <xf numFmtId="0" fontId="1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44" fillId="8" borderId="0" applyNumberFormat="0" applyBorder="0" applyAlignment="0" applyProtection="0"/>
    <xf numFmtId="0" fontId="38" fillId="5" borderId="0" applyNumberFormat="0" applyBorder="0" applyAlignment="0" applyProtection="0"/>
    <xf numFmtId="0" fontId="44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44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44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44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44" fontId="0" fillId="0" borderId="0" applyFont="0" applyFill="0" applyBorder="0" applyAlignment="0" applyProtection="0"/>
    <xf numFmtId="187" fontId="5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8" fillId="36" borderId="2" applyNumberFormat="0" applyAlignment="0" applyProtection="0"/>
    <xf numFmtId="0" fontId="28" fillId="36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177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5" fillId="0" borderId="0">
      <alignment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8" fontId="58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3" fillId="0" borderId="0">
      <alignment/>
      <protection/>
    </xf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9" fillId="10" borderId="11" applyNumberFormat="0" applyAlignment="0" applyProtection="0"/>
    <xf numFmtId="0" fontId="19" fillId="10" borderId="1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1" fontId="1" fillId="0" borderId="8">
      <alignment vertical="center"/>
      <protection locked="0"/>
    </xf>
    <xf numFmtId="0" fontId="36" fillId="0" borderId="0">
      <alignment/>
      <protection/>
    </xf>
    <xf numFmtId="181" fontId="1" fillId="0" borderId="8">
      <alignment vertical="center"/>
      <protection locked="0"/>
    </xf>
    <xf numFmtId="0" fontId="15" fillId="0" borderId="0">
      <alignment/>
      <protection/>
    </xf>
    <xf numFmtId="0" fontId="71" fillId="0" borderId="0" applyNumberFormat="0" applyFill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62" fillId="0" borderId="0">
      <alignment/>
      <protection/>
    </xf>
  </cellStyleXfs>
  <cellXfs count="144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522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0" fontId="0" fillId="0" borderId="8" xfId="469" applyBorder="1">
      <alignment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522">
      <alignment/>
      <protection/>
    </xf>
    <xf numFmtId="0" fontId="4" fillId="0" borderId="0" xfId="522" applyFont="1" applyAlignment="1">
      <alignment vertical="center"/>
      <protection/>
    </xf>
    <xf numFmtId="0" fontId="5" fillId="0" borderId="0" xfId="522" applyFont="1">
      <alignment/>
      <protection/>
    </xf>
    <xf numFmtId="0" fontId="5" fillId="0" borderId="0" xfId="522" applyFont="1" applyAlignment="1">
      <alignment horizontal="right"/>
      <protection/>
    </xf>
    <xf numFmtId="0" fontId="5" fillId="0" borderId="8" xfId="522" applyFont="1" applyBorder="1" applyAlignment="1">
      <alignment horizontal="center" vertical="center" wrapText="1"/>
      <protection/>
    </xf>
    <xf numFmtId="0" fontId="5" fillId="0" borderId="8" xfId="522" applyFont="1" applyBorder="1" applyAlignment="1">
      <alignment horizontal="center" vertical="center"/>
      <protection/>
    </xf>
    <xf numFmtId="0" fontId="2" fillId="0" borderId="0" xfId="522" applyBorder="1">
      <alignment/>
      <protection/>
    </xf>
    <xf numFmtId="0" fontId="5" fillId="0" borderId="0" xfId="522" applyFont="1" applyBorder="1" applyAlignment="1">
      <alignment horizontal="center" vertical="center" wrapText="1"/>
      <protection/>
    </xf>
    <xf numFmtId="0" fontId="5" fillId="0" borderId="0" xfId="522" applyFont="1" applyAlignment="1">
      <alignment vertical="center"/>
      <protection/>
    </xf>
    <xf numFmtId="0" fontId="0" fillId="0" borderId="0" xfId="0" applyFont="1" applyAlignment="1">
      <alignment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8" fillId="0" borderId="8" xfId="476" applyNumberFormat="1" applyFont="1" applyFill="1" applyBorder="1" applyAlignment="1">
      <alignment horizontal="left" vertical="center"/>
      <protection/>
    </xf>
    <xf numFmtId="192" fontId="2" fillId="0" borderId="8" xfId="488" applyNumberFormat="1" applyFont="1" applyFill="1" applyBorder="1" applyAlignment="1">
      <alignment horizontal="left" vertical="center"/>
      <protection/>
    </xf>
    <xf numFmtId="190" fontId="2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3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7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90" fontId="2" fillId="0" borderId="18" xfId="0" applyNumberFormat="1" applyFont="1" applyFill="1" applyBorder="1" applyAlignment="1" applyProtection="1">
      <alignment horizontal="left" vertical="center" wrapText="1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8" xfId="0" applyNumberFormat="1" applyFont="1" applyFill="1" applyBorder="1" applyAlignment="1">
      <alignment horizontal="right" vertical="center" wrapText="1"/>
    </xf>
    <xf numFmtId="198" fontId="0" fillId="0" borderId="8" xfId="0" applyNumberFormat="1" applyFont="1" applyFill="1" applyBorder="1" applyAlignment="1">
      <alignment horizontal="right" vertical="center" wrapText="1"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19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72" fillId="0" borderId="8" xfId="0" applyNumberFormat="1" applyFont="1" applyFill="1" applyBorder="1" applyAlignment="1" applyProtection="1">
      <alignment horizontal="left" vertical="center" wrapText="1"/>
      <protection/>
    </xf>
    <xf numFmtId="49" fontId="72" fillId="0" borderId="8" xfId="0" applyNumberFormat="1" applyFont="1" applyFill="1" applyBorder="1" applyAlignment="1" applyProtection="1">
      <alignment horizontal="center" vertical="center" wrapText="1"/>
      <protection/>
    </xf>
    <xf numFmtId="0" fontId="73" fillId="0" borderId="8" xfId="499" applyFont="1" applyBorder="1" applyAlignment="1">
      <alignment horizontal="left" vertical="center"/>
      <protection/>
    </xf>
    <xf numFmtId="198" fontId="73" fillId="0" borderId="8" xfId="499" applyNumberFormat="1" applyFont="1" applyBorder="1" applyAlignment="1">
      <alignment horizontal="right" vertical="center"/>
      <protection/>
    </xf>
    <xf numFmtId="198" fontId="2" fillId="0" borderId="8" xfId="503" applyNumberFormat="1" applyFont="1" applyBorder="1" applyAlignment="1">
      <alignment horizontal="right" vertical="center"/>
      <protection/>
    </xf>
    <xf numFmtId="198" fontId="2" fillId="0" borderId="8" xfId="504" applyNumberFormat="1" applyFont="1" applyBorder="1" applyAlignment="1">
      <alignment horizontal="right" vertical="center"/>
      <protection/>
    </xf>
    <xf numFmtId="198" fontId="63" fillId="0" borderId="8" xfId="505" applyNumberFormat="1" applyFont="1" applyBorder="1" applyAlignment="1">
      <alignment horizontal="right" vertical="center"/>
      <protection/>
    </xf>
    <xf numFmtId="198" fontId="2" fillId="0" borderId="8" xfId="0" applyNumberFormat="1" applyFont="1" applyFill="1" applyBorder="1" applyAlignment="1" applyProtection="1">
      <alignment horizontal="right" vertical="center" wrapText="1"/>
      <protection/>
    </xf>
    <xf numFmtId="198" fontId="63" fillId="0" borderId="8" xfId="506" applyNumberFormat="1" applyFont="1" applyBorder="1" applyAlignment="1">
      <alignment horizontal="right" vertical="center"/>
      <protection/>
    </xf>
    <xf numFmtId="198" fontId="63" fillId="0" borderId="8" xfId="507" applyNumberFormat="1" applyFont="1" applyBorder="1" applyAlignment="1">
      <alignment horizontal="right" vertical="center"/>
      <protection/>
    </xf>
    <xf numFmtId="198" fontId="63" fillId="0" borderId="8" xfId="508" applyNumberFormat="1" applyFont="1" applyBorder="1" applyAlignment="1">
      <alignment horizontal="right" vertical="center"/>
      <protection/>
    </xf>
    <xf numFmtId="198" fontId="2" fillId="0" borderId="17" xfId="0" applyNumberFormat="1" applyFont="1" applyFill="1" applyBorder="1" applyAlignment="1" applyProtection="1">
      <alignment horizontal="right" vertical="center" wrapText="1"/>
      <protection/>
    </xf>
    <xf numFmtId="198" fontId="2" fillId="0" borderId="19" xfId="0" applyNumberFormat="1" applyFont="1" applyFill="1" applyBorder="1" applyAlignment="1" applyProtection="1">
      <alignment horizontal="right" vertical="center" wrapText="1"/>
      <protection/>
    </xf>
    <xf numFmtId="198" fontId="63" fillId="0" borderId="8" xfId="509" applyNumberFormat="1" applyFont="1" applyBorder="1" applyAlignment="1">
      <alignment horizontal="right" vertical="center"/>
      <protection/>
    </xf>
    <xf numFmtId="198" fontId="63" fillId="0" borderId="8" xfId="510" applyNumberFormat="1" applyFont="1" applyBorder="1" applyAlignment="1">
      <alignment horizontal="right" vertical="center"/>
      <protection/>
    </xf>
    <xf numFmtId="198" fontId="63" fillId="0" borderId="8" xfId="511" applyNumberFormat="1" applyFont="1" applyBorder="1" applyAlignment="1">
      <alignment horizontal="right" vertical="center"/>
      <protection/>
    </xf>
    <xf numFmtId="198" fontId="73" fillId="0" borderId="8" xfId="499" applyNumberFormat="1" applyFont="1" applyFill="1" applyBorder="1" applyAlignment="1">
      <alignment horizontal="right" vertical="center"/>
      <protection/>
    </xf>
    <xf numFmtId="198" fontId="73" fillId="0" borderId="8" xfId="500" applyNumberFormat="1" applyFont="1" applyFill="1" applyBorder="1" applyAlignment="1">
      <alignment horizontal="right" vertical="center"/>
      <protection/>
    </xf>
    <xf numFmtId="189" fontId="72" fillId="0" borderId="8" xfId="0" applyNumberFormat="1" applyFont="1" applyFill="1" applyBorder="1" applyAlignment="1" applyProtection="1">
      <alignment horizontal="center" vertical="center" wrapText="1"/>
      <protection/>
    </xf>
    <xf numFmtId="0" fontId="72" fillId="0" borderId="8" xfId="512" applyFont="1" applyBorder="1" applyAlignment="1">
      <alignment horizontal="left" vertical="center"/>
      <protection/>
    </xf>
    <xf numFmtId="0" fontId="73" fillId="0" borderId="8" xfId="512" applyNumberFormat="1" applyFont="1" applyBorder="1" applyAlignment="1">
      <alignment horizontal="right" vertical="center"/>
      <protection/>
    </xf>
    <xf numFmtId="0" fontId="73" fillId="0" borderId="8" xfId="512" applyFont="1" applyBorder="1" applyAlignment="1">
      <alignment horizontal="right" vertical="center"/>
      <protection/>
    </xf>
    <xf numFmtId="0" fontId="73" fillId="0" borderId="8" xfId="515" applyNumberFormat="1" applyFont="1" applyBorder="1" applyAlignment="1">
      <alignment horizontal="right" vertical="center"/>
      <protection/>
    </xf>
    <xf numFmtId="0" fontId="72" fillId="0" borderId="0" xfId="0" applyFont="1" applyFill="1" applyAlignment="1">
      <alignment horizontal="center" vertical="center"/>
    </xf>
    <xf numFmtId="0" fontId="72" fillId="0" borderId="8" xfId="516" applyFont="1" applyBorder="1" applyAlignment="1">
      <alignment horizontal="left" vertical="center"/>
      <protection/>
    </xf>
    <xf numFmtId="0" fontId="72" fillId="0" borderId="0" xfId="0" applyFont="1" applyAlignment="1">
      <alignment vertical="center"/>
    </xf>
    <xf numFmtId="192" fontId="8" fillId="0" borderId="8" xfId="0" applyNumberFormat="1" applyFont="1" applyBorder="1" applyAlignment="1">
      <alignment horizontal="left" vertical="center" wrapText="1"/>
    </xf>
    <xf numFmtId="192" fontId="64" fillId="0" borderId="8" xfId="0" applyNumberFormat="1" applyFont="1" applyBorder="1" applyAlignment="1">
      <alignment horizontal="left" vertical="center" wrapText="1"/>
    </xf>
    <xf numFmtId="192" fontId="65" fillId="0" borderId="8" xfId="0" applyNumberFormat="1" applyFont="1" applyBorder="1" applyAlignment="1">
      <alignment horizontal="left" vertical="center" wrapText="1"/>
    </xf>
    <xf numFmtId="192" fontId="66" fillId="0" borderId="8" xfId="0" applyNumberFormat="1" applyFont="1" applyBorder="1" applyAlignment="1">
      <alignment vertical="center"/>
    </xf>
    <xf numFmtId="181" fontId="73" fillId="0" borderId="8" xfId="516" applyNumberFormat="1" applyFont="1" applyBorder="1" applyAlignment="1">
      <alignment horizontal="right" vertical="center"/>
      <protection/>
    </xf>
    <xf numFmtId="181" fontId="2" fillId="0" borderId="8" xfId="517" applyNumberFormat="1" applyFont="1" applyBorder="1" applyAlignment="1">
      <alignment horizontal="right" vertical="center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8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522" applyFont="1" applyAlignment="1">
      <alignment horizontal="center" vertical="center"/>
      <protection/>
    </xf>
    <xf numFmtId="0" fontId="5" fillId="0" borderId="8" xfId="522" applyFont="1" applyBorder="1" applyAlignment="1">
      <alignment horizontal="center" vertical="center"/>
      <protection/>
    </xf>
    <xf numFmtId="0" fontId="5" fillId="0" borderId="8" xfId="522" applyFont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469" applyFont="1" applyBorder="1" applyAlignment="1">
      <alignment horizontal="center" vertical="center"/>
      <protection/>
    </xf>
    <xf numFmtId="0" fontId="5" fillId="0" borderId="0" xfId="522" applyFont="1" applyBorder="1" applyAlignment="1">
      <alignment horizontal="right"/>
      <protection/>
    </xf>
    <xf numFmtId="0" fontId="2" fillId="0" borderId="8" xfId="469" applyFont="1" applyBorder="1" applyAlignment="1">
      <alignment horizontal="center" vertical="center" wrapText="1"/>
      <protection/>
    </xf>
    <xf numFmtId="189" fontId="2" fillId="0" borderId="8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</cellXfs>
  <cellStyles count="872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28" xfId="474"/>
    <cellStyle name="常规 29" xfId="475"/>
    <cellStyle name="常规 3" xfId="476"/>
    <cellStyle name="常规 3 2" xfId="477"/>
    <cellStyle name="常规 30" xfId="478"/>
    <cellStyle name="常规 31" xfId="479"/>
    <cellStyle name="常规 32" xfId="480"/>
    <cellStyle name="常规 33" xfId="481"/>
    <cellStyle name="常规 34" xfId="482"/>
    <cellStyle name="常规 35" xfId="483"/>
    <cellStyle name="常规 36" xfId="484"/>
    <cellStyle name="常规 37" xfId="485"/>
    <cellStyle name="常规 38" xfId="486"/>
    <cellStyle name="常规 39" xfId="487"/>
    <cellStyle name="常规 4" xfId="488"/>
    <cellStyle name="常规 4 2" xfId="489"/>
    <cellStyle name="常规 4_2008年横排表0721" xfId="490"/>
    <cellStyle name="常规 40" xfId="491"/>
    <cellStyle name="常规 41" xfId="492"/>
    <cellStyle name="常规 42" xfId="493"/>
    <cellStyle name="常规 43" xfId="494"/>
    <cellStyle name="常规 44" xfId="495"/>
    <cellStyle name="常规 45" xfId="496"/>
    <cellStyle name="常规 46" xfId="497"/>
    <cellStyle name="常规 47" xfId="498"/>
    <cellStyle name="常规 48" xfId="499"/>
    <cellStyle name="常规 49" xfId="500"/>
    <cellStyle name="常规 5" xfId="501"/>
    <cellStyle name="常规 5 2" xfId="502"/>
    <cellStyle name="常规 50" xfId="503"/>
    <cellStyle name="常规 51" xfId="504"/>
    <cellStyle name="常规 52" xfId="505"/>
    <cellStyle name="常规 53" xfId="506"/>
    <cellStyle name="常规 54" xfId="507"/>
    <cellStyle name="常规 55" xfId="508"/>
    <cellStyle name="常规 56" xfId="509"/>
    <cellStyle name="常规 57" xfId="510"/>
    <cellStyle name="常规 58" xfId="511"/>
    <cellStyle name="常规 59" xfId="512"/>
    <cellStyle name="常规 6" xfId="513"/>
    <cellStyle name="常规 6 2" xfId="514"/>
    <cellStyle name="常规 60" xfId="515"/>
    <cellStyle name="常规 61" xfId="516"/>
    <cellStyle name="常规 62" xfId="517"/>
    <cellStyle name="常规 7" xfId="518"/>
    <cellStyle name="常规 7 2" xfId="519"/>
    <cellStyle name="常规 8" xfId="520"/>
    <cellStyle name="常规 9" xfId="521"/>
    <cellStyle name="常规_附件 5 " xfId="522"/>
    <cellStyle name="超级链接" xfId="523"/>
    <cellStyle name="Hyperlink" xfId="524"/>
    <cellStyle name="分级显示行_1_13区汇总" xfId="525"/>
    <cellStyle name="归盒啦_95" xfId="526"/>
    <cellStyle name="好" xfId="527"/>
    <cellStyle name="好 2" xfId="528"/>
    <cellStyle name="好_00省级(打印)" xfId="529"/>
    <cellStyle name="好_03昭通" xfId="530"/>
    <cellStyle name="好_0502通海县" xfId="531"/>
    <cellStyle name="好_05潍坊" xfId="532"/>
    <cellStyle name="好_0605石屏县" xfId="533"/>
    <cellStyle name="好_0605石屏县_财力性转移支付2010年预算参考数" xfId="534"/>
    <cellStyle name="好_07临沂" xfId="535"/>
    <cellStyle name="好_09黑龙江" xfId="536"/>
    <cellStyle name="好_09黑龙江_财力性转移支付2010年预算参考数" xfId="537"/>
    <cellStyle name="好_1" xfId="538"/>
    <cellStyle name="好_1_财力性转移支付2010年预算参考数" xfId="539"/>
    <cellStyle name="好_1110洱源县" xfId="540"/>
    <cellStyle name="好_1110洱源县_财力性转移支付2010年预算参考数" xfId="541"/>
    <cellStyle name="好_11大理" xfId="542"/>
    <cellStyle name="好_11大理_财力性转移支付2010年预算参考数" xfId="543"/>
    <cellStyle name="好_12滨州" xfId="544"/>
    <cellStyle name="好_12滨州_财力性转移支付2010年预算参考数" xfId="545"/>
    <cellStyle name="好_14安徽" xfId="546"/>
    <cellStyle name="好_14安徽_财力性转移支付2010年预算参考数" xfId="547"/>
    <cellStyle name="好_2" xfId="548"/>
    <cellStyle name="好_2_财力性转移支付2010年预算参考数" xfId="549"/>
    <cellStyle name="好_2006年22湖南" xfId="550"/>
    <cellStyle name="好_2006年22湖南_财力性转移支付2010年预算参考数" xfId="551"/>
    <cellStyle name="好_2006年27重庆" xfId="552"/>
    <cellStyle name="好_2006年27重庆_财力性转移支付2010年预算参考数" xfId="553"/>
    <cellStyle name="好_2006年28四川" xfId="554"/>
    <cellStyle name="好_2006年28四川_财力性转移支付2010年预算参考数" xfId="555"/>
    <cellStyle name="好_2006年30云南" xfId="556"/>
    <cellStyle name="好_2006年33甘肃" xfId="557"/>
    <cellStyle name="好_2006年34青海" xfId="558"/>
    <cellStyle name="好_2006年34青海_财力性转移支付2010年预算参考数" xfId="559"/>
    <cellStyle name="好_2006年全省财力计算表（中央、决算）" xfId="560"/>
    <cellStyle name="好_2006年水利统计指标统计表" xfId="561"/>
    <cellStyle name="好_2006年水利统计指标统计表_财力性转移支付2010年预算参考数" xfId="562"/>
    <cellStyle name="好_2007年收支情况及2008年收支预计表(汇总表)" xfId="563"/>
    <cellStyle name="好_2007年收支情况及2008年收支预计表(汇总表)_财力性转移支付2010年预算参考数" xfId="564"/>
    <cellStyle name="好_2007年一般预算支出剔除" xfId="565"/>
    <cellStyle name="好_2007年一般预算支出剔除_财力性转移支付2010年预算参考数" xfId="566"/>
    <cellStyle name="好_2007一般预算支出口径剔除表" xfId="567"/>
    <cellStyle name="好_2007一般预算支出口径剔除表_财力性转移支付2010年预算参考数" xfId="568"/>
    <cellStyle name="好_2008计算资料（8月5）" xfId="569"/>
    <cellStyle name="好_2008年全省汇总收支计算表" xfId="570"/>
    <cellStyle name="好_2008年全省汇总收支计算表_财力性转移支付2010年预算参考数" xfId="571"/>
    <cellStyle name="好_2008年一般预算支出预计" xfId="572"/>
    <cellStyle name="好_2008年预计支出与2007年对比" xfId="573"/>
    <cellStyle name="好_2008年支出核定" xfId="574"/>
    <cellStyle name="好_2008年支出调整" xfId="575"/>
    <cellStyle name="好_2008年支出调整_财力性转移支付2010年预算参考数" xfId="576"/>
    <cellStyle name="好_2015年社会保险基金预算草案表样（报人大）" xfId="577"/>
    <cellStyle name="好_2016年科目0114" xfId="578"/>
    <cellStyle name="好_2016人代会附表（2015-9-11）（姚局）-财经委" xfId="579"/>
    <cellStyle name="好_20河南" xfId="580"/>
    <cellStyle name="好_20河南_财力性转移支付2010年预算参考数" xfId="581"/>
    <cellStyle name="好_22湖南" xfId="582"/>
    <cellStyle name="好_22湖南_财力性转移支付2010年预算参考数" xfId="583"/>
    <cellStyle name="好_27重庆" xfId="584"/>
    <cellStyle name="好_27重庆_财力性转移支付2010年预算参考数" xfId="585"/>
    <cellStyle name="好_28四川" xfId="586"/>
    <cellStyle name="好_28四川_财力性转移支付2010年预算参考数" xfId="587"/>
    <cellStyle name="好_30云南" xfId="588"/>
    <cellStyle name="好_30云南_1" xfId="589"/>
    <cellStyle name="好_30云南_1_财力性转移支付2010年预算参考数" xfId="590"/>
    <cellStyle name="好_33甘肃" xfId="591"/>
    <cellStyle name="好_34青海" xfId="592"/>
    <cellStyle name="好_34青海_1" xfId="593"/>
    <cellStyle name="好_34青海_1_财力性转移支付2010年预算参考数" xfId="594"/>
    <cellStyle name="好_34青海_财力性转移支付2010年预算参考数" xfId="595"/>
    <cellStyle name="好_530623_2006年县级财政报表附表" xfId="596"/>
    <cellStyle name="好_530629_2006年县级财政报表附表" xfId="597"/>
    <cellStyle name="好_5334_2006年迪庆县级财政报表附表" xfId="598"/>
    <cellStyle name="好_Book1" xfId="599"/>
    <cellStyle name="好_Book1_财力性转移支付2010年预算参考数" xfId="600"/>
    <cellStyle name="好_Book2" xfId="601"/>
    <cellStyle name="好_Book2_财力性转移支付2010年预算参考数" xfId="602"/>
    <cellStyle name="好_gdp" xfId="603"/>
    <cellStyle name="好_M01-2(州市补助收入)" xfId="604"/>
    <cellStyle name="好_安徽 缺口县区测算(地方填报)1" xfId="605"/>
    <cellStyle name="好_安徽 缺口县区测算(地方填报)1_财力性转移支付2010年预算参考数" xfId="606"/>
    <cellStyle name="好_报表" xfId="607"/>
    <cellStyle name="好_不含人员经费系数" xfId="608"/>
    <cellStyle name="好_不含人员经费系数_财力性转移支付2010年预算参考数" xfId="609"/>
    <cellStyle name="好_财政供养人员" xfId="610"/>
    <cellStyle name="好_财政供养人员_财力性转移支付2010年预算参考数" xfId="611"/>
    <cellStyle name="好_测算结果" xfId="612"/>
    <cellStyle name="好_测算结果_财力性转移支付2010年预算参考数" xfId="613"/>
    <cellStyle name="好_测算结果汇总" xfId="614"/>
    <cellStyle name="好_测算结果汇总_财力性转移支付2010年预算参考数" xfId="615"/>
    <cellStyle name="好_成本差异系数" xfId="616"/>
    <cellStyle name="好_成本差异系数（含人口规模）" xfId="617"/>
    <cellStyle name="好_成本差异系数（含人口规模）_财力性转移支付2010年预算参考数" xfId="618"/>
    <cellStyle name="好_成本差异系数_财力性转移支付2010年预算参考数" xfId="619"/>
    <cellStyle name="好_城建部门" xfId="620"/>
    <cellStyle name="好_第五部分(才淼、饶永宏）" xfId="621"/>
    <cellStyle name="好_第一部分：综合全" xfId="622"/>
    <cellStyle name="好_分析缺口率" xfId="623"/>
    <cellStyle name="好_分析缺口率_财力性转移支付2010年预算参考数" xfId="624"/>
    <cellStyle name="好_分县成本差异系数" xfId="625"/>
    <cellStyle name="好_分县成本差异系数_不含人员经费系数" xfId="626"/>
    <cellStyle name="好_分县成本差异系数_不含人员经费系数_财力性转移支付2010年预算参考数" xfId="627"/>
    <cellStyle name="好_分县成本差异系数_财力性转移支付2010年预算参考数" xfId="628"/>
    <cellStyle name="好_分县成本差异系数_民生政策最低支出需求" xfId="629"/>
    <cellStyle name="好_分县成本差异系数_民生政策最低支出需求_财力性转移支付2010年预算参考数" xfId="630"/>
    <cellStyle name="好_附表" xfId="631"/>
    <cellStyle name="好_附表_财力性转移支付2010年预算参考数" xfId="632"/>
    <cellStyle name="好_行政(燃修费)" xfId="633"/>
    <cellStyle name="好_行政(燃修费)_不含人员经费系数" xfId="634"/>
    <cellStyle name="好_行政(燃修费)_不含人员经费系数_财力性转移支付2010年预算参考数" xfId="635"/>
    <cellStyle name="好_行政(燃修费)_财力性转移支付2010年预算参考数" xfId="636"/>
    <cellStyle name="好_行政(燃修费)_民生政策最低支出需求" xfId="637"/>
    <cellStyle name="好_行政(燃修费)_民生政策最低支出需求_财力性转移支付2010年预算参考数" xfId="638"/>
    <cellStyle name="好_行政(燃修费)_县市旗测算-新科目（含人口规模效应）" xfId="639"/>
    <cellStyle name="好_行政(燃修费)_县市旗测算-新科目（含人口规模效应）_财力性转移支付2010年预算参考数" xfId="640"/>
    <cellStyle name="好_行政（人员）" xfId="641"/>
    <cellStyle name="好_行政（人员）_不含人员经费系数" xfId="642"/>
    <cellStyle name="好_行政（人员）_不含人员经费系数_财力性转移支付2010年预算参考数" xfId="643"/>
    <cellStyle name="好_行政（人员）_财力性转移支付2010年预算参考数" xfId="644"/>
    <cellStyle name="好_行政（人员）_民生政策最低支出需求" xfId="645"/>
    <cellStyle name="好_行政（人员）_民生政策最低支出需求_财力性转移支付2010年预算参考数" xfId="646"/>
    <cellStyle name="好_行政（人员）_县市旗测算-新科目（含人口规模效应）" xfId="647"/>
    <cellStyle name="好_行政（人员）_县市旗测算-新科目（含人口规模效应）_财力性转移支付2010年预算参考数" xfId="648"/>
    <cellStyle name="好_行政公检法测算" xfId="649"/>
    <cellStyle name="好_行政公检法测算_不含人员经费系数" xfId="650"/>
    <cellStyle name="好_行政公检法测算_不含人员经费系数_财力性转移支付2010年预算参考数" xfId="651"/>
    <cellStyle name="好_行政公检法测算_财力性转移支付2010年预算参考数" xfId="652"/>
    <cellStyle name="好_行政公检法测算_民生政策最低支出需求" xfId="653"/>
    <cellStyle name="好_行政公检法测算_民生政策最低支出需求_财力性转移支付2010年预算参考数" xfId="654"/>
    <cellStyle name="好_行政公检法测算_县市旗测算-新科目（含人口规模效应）" xfId="655"/>
    <cellStyle name="好_行政公检法测算_县市旗测算-新科目（含人口规模效应）_财力性转移支付2010年预算参考数" xfId="656"/>
    <cellStyle name="好_河南 缺口县区测算(地方填报)" xfId="657"/>
    <cellStyle name="好_河南 缺口县区测算(地方填报)_财力性转移支付2010年预算参考数" xfId="658"/>
    <cellStyle name="好_河南 缺口县区测算(地方填报白)" xfId="659"/>
    <cellStyle name="好_河南 缺口县区测算(地方填报白)_财力性转移支付2010年预算参考数" xfId="660"/>
    <cellStyle name="好_核定人数对比" xfId="661"/>
    <cellStyle name="好_核定人数对比_财力性转移支付2010年预算参考数" xfId="662"/>
    <cellStyle name="好_核定人数下发表" xfId="663"/>
    <cellStyle name="好_核定人数下发表_财力性转移支付2010年预算参考数" xfId="664"/>
    <cellStyle name="好_汇总" xfId="665"/>
    <cellStyle name="好_汇总_财力性转移支付2010年预算参考数" xfId="666"/>
    <cellStyle name="好_汇总表" xfId="667"/>
    <cellStyle name="好_汇总表_财力性转移支付2010年预算参考数" xfId="668"/>
    <cellStyle name="好_汇总表4" xfId="669"/>
    <cellStyle name="好_汇总表4_财力性转移支付2010年预算参考数" xfId="670"/>
    <cellStyle name="好_汇总表提前告知区县" xfId="671"/>
    <cellStyle name="好_汇总-县级财政报表附表" xfId="672"/>
    <cellStyle name="好_检验表" xfId="673"/>
    <cellStyle name="好_检验表（调整后）" xfId="674"/>
    <cellStyle name="好_教育(按照总人口测算）—20080416" xfId="675"/>
    <cellStyle name="好_教育(按照总人口测算）—20080416_不含人员经费系数" xfId="676"/>
    <cellStyle name="好_教育(按照总人口测算）—20080416_不含人员经费系数_财力性转移支付2010年预算参考数" xfId="677"/>
    <cellStyle name="好_教育(按照总人口测算）—20080416_财力性转移支付2010年预算参考数" xfId="678"/>
    <cellStyle name="好_教育(按照总人口测算）—20080416_民生政策最低支出需求" xfId="679"/>
    <cellStyle name="好_教育(按照总人口测算）—20080416_民生政策最低支出需求_财力性转移支付2010年预算参考数" xfId="680"/>
    <cellStyle name="好_教育(按照总人口测算）—20080416_县市旗测算-新科目（含人口规模效应）" xfId="681"/>
    <cellStyle name="好_教育(按照总人口测算）—20080416_县市旗测算-新科目（含人口规模效应）_财力性转移支付2010年预算参考数" xfId="682"/>
    <cellStyle name="好_丽江汇总" xfId="683"/>
    <cellStyle name="好_民生政策最低支出需求" xfId="684"/>
    <cellStyle name="好_民生政策最低支出需求_财力性转移支付2010年预算参考数" xfId="685"/>
    <cellStyle name="好_农林水和城市维护标准支出20080505－县区合计" xfId="686"/>
    <cellStyle name="好_农林水和城市维护标准支出20080505－县区合计_不含人员经费系数" xfId="687"/>
    <cellStyle name="好_农林水和城市维护标准支出20080505－县区合计_不含人员经费系数_财力性转移支付2010年预算参考数" xfId="688"/>
    <cellStyle name="好_农林水和城市维护标准支出20080505－县区合计_财力性转移支付2010年预算参考数" xfId="689"/>
    <cellStyle name="好_农林水和城市维护标准支出20080505－县区合计_民生政策最低支出需求" xfId="690"/>
    <cellStyle name="好_农林水和城市维护标准支出20080505－县区合计_民生政策最低支出需求_财力性转移支付2010年预算参考数" xfId="691"/>
    <cellStyle name="好_农林水和城市维护标准支出20080505－县区合计_县市旗测算-新科目（含人口规模效应）" xfId="692"/>
    <cellStyle name="好_农林水和城市维护标准支出20080505－县区合计_县市旗测算-新科目（含人口规模效应）_财力性转移支付2010年预算参考数" xfId="693"/>
    <cellStyle name="好_平邑" xfId="694"/>
    <cellStyle name="好_平邑_财力性转移支付2010年预算参考数" xfId="695"/>
    <cellStyle name="好_其他部门(按照总人口测算）—20080416" xfId="696"/>
    <cellStyle name="好_其他部门(按照总人口测算）—20080416_不含人员经费系数" xfId="697"/>
    <cellStyle name="好_其他部门(按照总人口测算）—20080416_不含人员经费系数_财力性转移支付2010年预算参考数" xfId="698"/>
    <cellStyle name="好_其他部门(按照总人口测算）—20080416_财力性转移支付2010年预算参考数" xfId="699"/>
    <cellStyle name="好_其他部门(按照总人口测算）—20080416_民生政策最低支出需求" xfId="700"/>
    <cellStyle name="好_其他部门(按照总人口测算）—20080416_民生政策最低支出需求_财力性转移支付2010年预算参考数" xfId="701"/>
    <cellStyle name="好_其他部门(按照总人口测算）—20080416_县市旗测算-新科目（含人口规模效应）" xfId="702"/>
    <cellStyle name="好_其他部门(按照总人口测算）—20080416_县市旗测算-新科目（含人口规模效应）_财力性转移支付2010年预算参考数" xfId="703"/>
    <cellStyle name="好_青海 缺口县区测算(地方填报)" xfId="704"/>
    <cellStyle name="好_青海 缺口县区测算(地方填报)_财力性转移支付2010年预算参考数" xfId="705"/>
    <cellStyle name="好_缺口县区测算" xfId="706"/>
    <cellStyle name="好_缺口县区测算（11.13）" xfId="707"/>
    <cellStyle name="好_缺口县区测算（11.13）_财力性转移支付2010年预算参考数" xfId="708"/>
    <cellStyle name="好_缺口县区测算(按2007支出增长25%测算)" xfId="709"/>
    <cellStyle name="好_缺口县区测算(按2007支出增长25%测算)_财力性转移支付2010年预算参考数" xfId="710"/>
    <cellStyle name="好_缺口县区测算(按核定人数)" xfId="711"/>
    <cellStyle name="好_缺口县区测算(按核定人数)_财力性转移支付2010年预算参考数" xfId="712"/>
    <cellStyle name="好_缺口县区测算(财政部标准)" xfId="713"/>
    <cellStyle name="好_缺口县区测算(财政部标准)_财力性转移支付2010年预算参考数" xfId="714"/>
    <cellStyle name="好_缺口县区测算_财力性转移支付2010年预算参考数" xfId="715"/>
    <cellStyle name="好_人员工资和公用经费" xfId="716"/>
    <cellStyle name="好_人员工资和公用经费_财力性转移支付2010年预算参考数" xfId="717"/>
    <cellStyle name="好_人员工资和公用经费2" xfId="718"/>
    <cellStyle name="好_人员工资和公用经费2_财力性转移支付2010年预算参考数" xfId="719"/>
    <cellStyle name="好_人员工资和公用经费3" xfId="720"/>
    <cellStyle name="好_人员工资和公用经费3_财力性转移支付2010年预算参考数" xfId="721"/>
    <cellStyle name="好_山东省民生支出标准" xfId="722"/>
    <cellStyle name="好_山东省民生支出标准_财力性转移支付2010年预算参考数" xfId="723"/>
    <cellStyle name="好_社保处下达区县2015年指标（第二批）" xfId="724"/>
    <cellStyle name="好_市辖区测算20080510" xfId="725"/>
    <cellStyle name="好_市辖区测算20080510_不含人员经费系数" xfId="726"/>
    <cellStyle name="好_市辖区测算20080510_不含人员经费系数_财力性转移支付2010年预算参考数" xfId="727"/>
    <cellStyle name="好_市辖区测算20080510_财力性转移支付2010年预算参考数" xfId="728"/>
    <cellStyle name="好_市辖区测算20080510_民生政策最低支出需求" xfId="729"/>
    <cellStyle name="好_市辖区测算20080510_民生政策最低支出需求_财力性转移支付2010年预算参考数" xfId="730"/>
    <cellStyle name="好_市辖区测算20080510_县市旗测算-新科目（含人口规模效应）" xfId="731"/>
    <cellStyle name="好_市辖区测算20080510_县市旗测算-新科目（含人口规模效应）_财力性转移支付2010年预算参考数" xfId="732"/>
    <cellStyle name="好_市辖区测算-新科目（20080626）" xfId="733"/>
    <cellStyle name="好_市辖区测算-新科目（20080626）_不含人员经费系数" xfId="734"/>
    <cellStyle name="好_市辖区测算-新科目（20080626）_不含人员经费系数_财力性转移支付2010年预算参考数" xfId="735"/>
    <cellStyle name="好_市辖区测算-新科目（20080626）_财力性转移支付2010年预算参考数" xfId="736"/>
    <cellStyle name="好_市辖区测算-新科目（20080626）_民生政策最低支出需求" xfId="737"/>
    <cellStyle name="好_市辖区测算-新科目（20080626）_民生政策最低支出需求_财力性转移支付2010年预算参考数" xfId="738"/>
    <cellStyle name="好_市辖区测算-新科目（20080626）_县市旗测算-新科目（含人口规模效应）" xfId="739"/>
    <cellStyle name="好_市辖区测算-新科目（20080626）_县市旗测算-新科目（含人口规模效应）_财力性转移支付2010年预算参考数" xfId="740"/>
    <cellStyle name="好_数据--基础数据--预算组--2015年人代会预算部分--2015.01.20--人代会前第6稿--按姚局意见改--调市级项级明细" xfId="741"/>
    <cellStyle name="好_数据--基础数据--预算组--2015年人代会预算部分--2015.01.20--人代会前第6稿--按姚局意见改--调市级项级明细_区县政府预算公开整改--表" xfId="742"/>
    <cellStyle name="好_同德" xfId="743"/>
    <cellStyle name="好_同德_财力性转移支付2010年预算参考数" xfId="744"/>
    <cellStyle name="好_危改资金测算" xfId="745"/>
    <cellStyle name="好_危改资金测算_财力性转移支付2010年预算参考数" xfId="746"/>
    <cellStyle name="好_卫生(按照总人口测算）—20080416" xfId="747"/>
    <cellStyle name="好_卫生(按照总人口测算）—20080416_不含人员经费系数" xfId="748"/>
    <cellStyle name="好_卫生(按照总人口测算）—20080416_不含人员经费系数_财力性转移支付2010年预算参考数" xfId="749"/>
    <cellStyle name="好_卫生(按照总人口测算）—20080416_财力性转移支付2010年预算参考数" xfId="750"/>
    <cellStyle name="好_卫生(按照总人口测算）—20080416_民生政策最低支出需求" xfId="751"/>
    <cellStyle name="好_卫生(按照总人口测算）—20080416_民生政策最低支出需求_财力性转移支付2010年预算参考数" xfId="752"/>
    <cellStyle name="好_卫生(按照总人口测算）—20080416_县市旗测算-新科目（含人口规模效应）" xfId="753"/>
    <cellStyle name="好_卫生(按照总人口测算）—20080416_县市旗测算-新科目（含人口规模效应）_财力性转移支付2010年预算参考数" xfId="754"/>
    <cellStyle name="好_卫生部门" xfId="755"/>
    <cellStyle name="好_卫生部门_财力性转移支付2010年预算参考数" xfId="756"/>
    <cellStyle name="好_文体广播部门" xfId="757"/>
    <cellStyle name="好_文体广播事业(按照总人口测算）—20080416" xfId="758"/>
    <cellStyle name="好_文体广播事业(按照总人口测算）—20080416_不含人员经费系数" xfId="759"/>
    <cellStyle name="好_文体广播事业(按照总人口测算）—20080416_不含人员经费系数_财力性转移支付2010年预算参考数" xfId="760"/>
    <cellStyle name="好_文体广播事业(按照总人口测算）—20080416_财力性转移支付2010年预算参考数" xfId="761"/>
    <cellStyle name="好_文体广播事业(按照总人口测算）—20080416_民生政策最低支出需求" xfId="762"/>
    <cellStyle name="好_文体广播事业(按照总人口测算）—20080416_民生政策最低支出需求_财力性转移支付2010年预算参考数" xfId="763"/>
    <cellStyle name="好_文体广播事业(按照总人口测算）—20080416_县市旗测算-新科目（含人口规模效应）" xfId="764"/>
    <cellStyle name="好_文体广播事业(按照总人口测算）—20080416_县市旗测算-新科目（含人口规模效应）_财力性转移支付2010年预算参考数" xfId="765"/>
    <cellStyle name="好_县区合并测算20080421" xfId="766"/>
    <cellStyle name="好_县区合并测算20080421_不含人员经费系数" xfId="767"/>
    <cellStyle name="好_县区合并测算20080421_不含人员经费系数_财力性转移支付2010年预算参考数" xfId="768"/>
    <cellStyle name="好_县区合并测算20080421_财力性转移支付2010年预算参考数" xfId="769"/>
    <cellStyle name="好_县区合并测算20080421_民生政策最低支出需求" xfId="770"/>
    <cellStyle name="好_县区合并测算20080421_民生政策最低支出需求_财力性转移支付2010年预算参考数" xfId="771"/>
    <cellStyle name="好_县区合并测算20080421_县市旗测算-新科目（含人口规模效应）" xfId="772"/>
    <cellStyle name="好_县区合并测算20080421_县市旗测算-新科目（含人口规模效应）_财力性转移支付2010年预算参考数" xfId="773"/>
    <cellStyle name="好_县区合并测算20080423(按照各省比重）" xfId="774"/>
    <cellStyle name="好_县区合并测算20080423(按照各省比重）_不含人员经费系数" xfId="775"/>
    <cellStyle name="好_县区合并测算20080423(按照各省比重）_不含人员经费系数_财力性转移支付2010年预算参考数" xfId="776"/>
    <cellStyle name="好_县区合并测算20080423(按照各省比重）_财力性转移支付2010年预算参考数" xfId="777"/>
    <cellStyle name="好_县区合并测算20080423(按照各省比重）_民生政策最低支出需求" xfId="778"/>
    <cellStyle name="好_县区合并测算20080423(按照各省比重）_民生政策最低支出需求_财力性转移支付2010年预算参考数" xfId="779"/>
    <cellStyle name="好_县区合并测算20080423(按照各省比重）_县市旗测算-新科目（含人口规模效应）" xfId="780"/>
    <cellStyle name="好_县区合并测算20080423(按照各省比重）_县市旗测算-新科目（含人口规模效应）_财力性转移支付2010年预算参考数" xfId="781"/>
    <cellStyle name="好_县市旗测算20080508" xfId="782"/>
    <cellStyle name="好_县市旗测算20080508_不含人员经费系数" xfId="783"/>
    <cellStyle name="好_县市旗测算20080508_不含人员经费系数_财力性转移支付2010年预算参考数" xfId="784"/>
    <cellStyle name="好_县市旗测算20080508_财力性转移支付2010年预算参考数" xfId="785"/>
    <cellStyle name="好_县市旗测算20080508_民生政策最低支出需求" xfId="786"/>
    <cellStyle name="好_县市旗测算20080508_民生政策最低支出需求_财力性转移支付2010年预算参考数" xfId="787"/>
    <cellStyle name="好_县市旗测算20080508_县市旗测算-新科目（含人口规模效应）" xfId="788"/>
    <cellStyle name="好_县市旗测算20080508_县市旗测算-新科目（含人口规模效应）_财力性转移支付2010年预算参考数" xfId="789"/>
    <cellStyle name="好_县市旗测算-新科目（20080626）" xfId="790"/>
    <cellStyle name="好_县市旗测算-新科目（20080626）_不含人员经费系数" xfId="791"/>
    <cellStyle name="好_县市旗测算-新科目（20080626）_不含人员经费系数_财力性转移支付2010年预算参考数" xfId="792"/>
    <cellStyle name="好_县市旗测算-新科目（20080626）_财力性转移支付2010年预算参考数" xfId="793"/>
    <cellStyle name="好_县市旗测算-新科目（20080626）_民生政策最低支出需求" xfId="794"/>
    <cellStyle name="好_县市旗测算-新科目（20080626）_民生政策最低支出需求_财力性转移支付2010年预算参考数" xfId="795"/>
    <cellStyle name="好_县市旗测算-新科目（20080626）_县市旗测算-新科目（含人口规模效应）" xfId="796"/>
    <cellStyle name="好_县市旗测算-新科目（20080626）_县市旗测算-新科目（含人口规模效应）_财力性转移支付2010年预算参考数" xfId="797"/>
    <cellStyle name="好_县市旗测算-新科目（20080627）" xfId="798"/>
    <cellStyle name="好_县市旗测算-新科目（20080627）_不含人员经费系数" xfId="799"/>
    <cellStyle name="好_县市旗测算-新科目（20080627）_不含人员经费系数_财力性转移支付2010年预算参考数" xfId="800"/>
    <cellStyle name="好_县市旗测算-新科目（20080627）_财力性转移支付2010年预算参考数" xfId="801"/>
    <cellStyle name="好_县市旗测算-新科目（20080627）_民生政策最低支出需求" xfId="802"/>
    <cellStyle name="好_县市旗测算-新科目（20080627）_民生政策最低支出需求_财力性转移支付2010年预算参考数" xfId="803"/>
    <cellStyle name="好_县市旗测算-新科目（20080627）_县市旗测算-新科目（含人口规模效应）" xfId="804"/>
    <cellStyle name="好_县市旗测算-新科目（20080627）_县市旗测算-新科目（含人口规模效应）_财力性转移支付2010年预算参考数" xfId="805"/>
    <cellStyle name="好_一般预算支出口径剔除表" xfId="806"/>
    <cellStyle name="好_一般预算支出口径剔除表_财力性转移支付2010年预算参考数" xfId="807"/>
    <cellStyle name="好_云南 缺口县区测算(地方填报)" xfId="808"/>
    <cellStyle name="好_云南 缺口县区测算(地方填报)_财力性转移支付2010年预算参考数" xfId="809"/>
    <cellStyle name="好_云南省2008年转移支付测算——州市本级考核部分及政策性测算" xfId="810"/>
    <cellStyle name="好_云南省2008年转移支付测算——州市本级考核部分及政策性测算_财力性转移支付2010年预算参考数" xfId="811"/>
    <cellStyle name="好_重点民生支出需求测算表社保（农村低保）081112" xfId="812"/>
    <cellStyle name="好_自行调整差异系数顺序" xfId="813"/>
    <cellStyle name="好_自行调整差异系数顺序_财力性转移支付2010年预算参考数" xfId="814"/>
    <cellStyle name="好_总人口" xfId="815"/>
    <cellStyle name="好_总人口_财力性转移支付2010年预算参考数" xfId="816"/>
    <cellStyle name="后继超级链接" xfId="817"/>
    <cellStyle name="后继超链接" xfId="818"/>
    <cellStyle name="汇总" xfId="819"/>
    <cellStyle name="汇总 2" xfId="820"/>
    <cellStyle name="Currency" xfId="821"/>
    <cellStyle name="货币 2" xfId="822"/>
    <cellStyle name="Currency [0]" xfId="823"/>
    <cellStyle name="计算" xfId="824"/>
    <cellStyle name="计算 2" xfId="825"/>
    <cellStyle name="检查单元格" xfId="826"/>
    <cellStyle name="检查单元格 2" xfId="827"/>
    <cellStyle name="解释性文本" xfId="828"/>
    <cellStyle name="解释性文本 2" xfId="829"/>
    <cellStyle name="警告文本" xfId="830"/>
    <cellStyle name="警告文本 2" xfId="831"/>
    <cellStyle name="链接单元格" xfId="832"/>
    <cellStyle name="链接单元格 2" xfId="833"/>
    <cellStyle name="霓付 [0]_ +Foil &amp; -FOIL &amp; PAPER" xfId="834"/>
    <cellStyle name="霓付_ +Foil &amp; -FOIL &amp; PAPER" xfId="835"/>
    <cellStyle name="烹拳 [0]_ +Foil &amp; -FOIL &amp; PAPER" xfId="836"/>
    <cellStyle name="烹拳_ +Foil &amp; -FOIL &amp; PAPER" xfId="837"/>
    <cellStyle name="普通_ 白土" xfId="838"/>
    <cellStyle name="千分位[0]_ 白土" xfId="839"/>
    <cellStyle name="千分位_ 白土" xfId="840"/>
    <cellStyle name="千位[0]_(人代会用)" xfId="841"/>
    <cellStyle name="千位_(人代会用)" xfId="842"/>
    <cellStyle name="Comma" xfId="843"/>
    <cellStyle name="千位分隔 2" xfId="844"/>
    <cellStyle name="千位分隔 3" xfId="845"/>
    <cellStyle name="千位分隔 4" xfId="846"/>
    <cellStyle name="Comma [0]" xfId="847"/>
    <cellStyle name="千位分隔[0] 2" xfId="848"/>
    <cellStyle name="千位分隔[0] 3" xfId="849"/>
    <cellStyle name="千位分隔[0] 4" xfId="850"/>
    <cellStyle name="千位分季_新建 Microsoft Excel 工作表" xfId="851"/>
    <cellStyle name="钎霖_4岿角利" xfId="852"/>
    <cellStyle name="强调 1" xfId="853"/>
    <cellStyle name="强调 2" xfId="854"/>
    <cellStyle name="强调 3" xfId="855"/>
    <cellStyle name="强调文字颜色 1 2" xfId="856"/>
    <cellStyle name="强调文字颜色 2 2" xfId="857"/>
    <cellStyle name="强调文字颜色 3 2" xfId="858"/>
    <cellStyle name="强调文字颜色 4 2" xfId="859"/>
    <cellStyle name="强调文字颜色 5 2" xfId="860"/>
    <cellStyle name="强调文字颜色 6 2" xfId="861"/>
    <cellStyle name="适中" xfId="862"/>
    <cellStyle name="适中 2" xfId="863"/>
    <cellStyle name="输出" xfId="864"/>
    <cellStyle name="输出 2" xfId="865"/>
    <cellStyle name="输入" xfId="866"/>
    <cellStyle name="输入 2" xfId="867"/>
    <cellStyle name="数字" xfId="868"/>
    <cellStyle name="未定义" xfId="869"/>
    <cellStyle name="小数" xfId="870"/>
    <cellStyle name="样式 1" xfId="871"/>
    <cellStyle name="Followed Hyperlink" xfId="872"/>
    <cellStyle name="着色 1" xfId="873"/>
    <cellStyle name="着色 2" xfId="874"/>
    <cellStyle name="着色 3" xfId="875"/>
    <cellStyle name="着色 4" xfId="876"/>
    <cellStyle name="着色 5" xfId="877"/>
    <cellStyle name="着色 6" xfId="878"/>
    <cellStyle name="注释" xfId="879"/>
    <cellStyle name="注释 2" xfId="880"/>
    <cellStyle name="콤마 [0]_BOILER-CO1" xfId="881"/>
    <cellStyle name="콤마_BOILER-CO1" xfId="882"/>
    <cellStyle name="통화 [0]_BOILER-CO1" xfId="883"/>
    <cellStyle name="통화_BOILER-CO1" xfId="884"/>
    <cellStyle name="표준_0N-HANDLING " xfId="88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zoomScale="115" zoomScaleNormal="115" zoomScaleSheetLayoutView="100" workbookViewId="0" topLeftCell="A1">
      <selection activeCell="A4" sqref="A4:A5"/>
    </sheetView>
  </sheetViews>
  <sheetFormatPr defaultColWidth="9.16015625" defaultRowHeight="27.75" customHeight="1"/>
  <cols>
    <col min="1" max="1" width="18.83203125" style="11" customWidth="1"/>
    <col min="2" max="2" width="31.16015625" style="11" customWidth="1"/>
    <col min="3" max="5" width="19.33203125" style="11" customWidth="1"/>
    <col min="6" max="243" width="7.66015625" style="11" customWidth="1"/>
  </cols>
  <sheetData>
    <row r="1" spans="1:2" ht="27.75" customHeight="1">
      <c r="A1" s="12" t="s">
        <v>128</v>
      </c>
      <c r="B1" s="12"/>
    </row>
    <row r="2" spans="1:5" s="8" customFormat="1" ht="34.5" customHeight="1">
      <c r="A2" s="13" t="s">
        <v>129</v>
      </c>
      <c r="B2" s="13"/>
      <c r="C2" s="13"/>
      <c r="D2" s="13"/>
      <c r="E2" s="13"/>
    </row>
    <row r="3" s="9" customFormat="1" ht="30.75" customHeight="1">
      <c r="E3" s="9" t="s">
        <v>1</v>
      </c>
    </row>
    <row r="4" spans="1:243" s="10" customFormat="1" ht="39.75" customHeight="1">
      <c r="A4" s="124" t="s">
        <v>61</v>
      </c>
      <c r="B4" s="124" t="s">
        <v>62</v>
      </c>
      <c r="C4" s="15" t="s">
        <v>130</v>
      </c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</row>
    <row r="5" spans="1:243" s="10" customFormat="1" ht="39.75" customHeight="1">
      <c r="A5" s="138"/>
      <c r="B5" s="138"/>
      <c r="C5" s="14" t="s">
        <v>105</v>
      </c>
      <c r="D5" s="14" t="s">
        <v>64</v>
      </c>
      <c r="E5" s="14" t="s">
        <v>65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</row>
    <row r="6" spans="1:5" ht="45.75" customHeight="1">
      <c r="A6" s="17"/>
      <c r="B6" s="17"/>
      <c r="C6" s="18"/>
      <c r="D6" s="19"/>
      <c r="E6" s="19"/>
    </row>
    <row r="7" spans="1:5" ht="64.5" customHeight="1">
      <c r="A7" s="20"/>
      <c r="B7" s="20"/>
      <c r="C7" s="18"/>
      <c r="D7" s="19"/>
      <c r="E7" s="19"/>
    </row>
    <row r="8" spans="1:5" ht="34.5" customHeight="1">
      <c r="A8" s="21"/>
      <c r="B8" s="21"/>
      <c r="C8" s="18"/>
      <c r="D8" s="19"/>
      <c r="E8" s="19"/>
    </row>
    <row r="9" spans="1:5" ht="34.5" customHeight="1">
      <c r="A9" s="22"/>
      <c r="B9" s="22"/>
      <c r="C9" s="18"/>
      <c r="D9" s="19"/>
      <c r="E9" s="19"/>
    </row>
    <row r="10" spans="1:5" ht="34.5" customHeight="1">
      <c r="A10" s="23"/>
      <c r="B10" s="23"/>
      <c r="C10" s="18"/>
      <c r="D10" s="19"/>
      <c r="E10" s="19"/>
    </row>
    <row r="11" spans="1:5" ht="34.5" customHeight="1">
      <c r="A11" s="20"/>
      <c r="B11" s="20"/>
      <c r="C11" s="18"/>
      <c r="D11" s="19"/>
      <c r="E11" s="19"/>
    </row>
    <row r="12" spans="1:5" ht="34.5" customHeight="1">
      <c r="A12" s="21"/>
      <c r="B12" s="21"/>
      <c r="C12" s="18"/>
      <c r="D12" s="19"/>
      <c r="E12" s="19"/>
    </row>
    <row r="13" spans="1:5" ht="34.5" customHeight="1">
      <c r="A13" s="22"/>
      <c r="B13" s="22"/>
      <c r="C13" s="18"/>
      <c r="D13" s="19"/>
      <c r="E13" s="19"/>
    </row>
    <row r="14" spans="1:5" ht="34.5" customHeight="1">
      <c r="A14" s="22"/>
      <c r="B14" s="22"/>
      <c r="C14" s="18"/>
      <c r="D14" s="19"/>
      <c r="E14" s="19"/>
    </row>
    <row r="15" spans="1:5" ht="34.5" customHeight="1">
      <c r="A15" s="22"/>
      <c r="B15" s="22" t="s">
        <v>127</v>
      </c>
      <c r="C15" s="18"/>
      <c r="D15" s="19"/>
      <c r="E15" s="19"/>
    </row>
    <row r="16" spans="1:2" ht="27.75" customHeight="1">
      <c r="A16" s="24" t="s">
        <v>70</v>
      </c>
      <c r="B16" s="24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showZeros="0" zoomScale="96" zoomScaleNormal="96" zoomScaleSheetLayoutView="85" workbookViewId="0" topLeftCell="A1">
      <selection activeCell="F25" sqref="F25"/>
    </sheetView>
  </sheetViews>
  <sheetFormatPr defaultColWidth="17" defaultRowHeight="11.25"/>
  <cols>
    <col min="1" max="1" width="17" style="2" customWidth="1"/>
    <col min="2" max="2" width="34.16015625" style="2" bestFit="1" customWidth="1"/>
    <col min="3" max="12" width="17.83203125" style="2" customWidth="1"/>
    <col min="13" max="16384" width="17" style="2" customWidth="1"/>
  </cols>
  <sheetData>
    <row r="1" spans="1:12" ht="32.25" customHeight="1">
      <c r="A1" s="3" t="s">
        <v>131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135" t="s">
        <v>132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ht="24" customHeight="1">
      <c r="B3" s="140" t="s">
        <v>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s="1" customFormat="1" ht="44.25" customHeight="1">
      <c r="A4" s="139" t="s">
        <v>133</v>
      </c>
      <c r="B4" s="139" t="s">
        <v>134</v>
      </c>
      <c r="C4" s="139" t="s">
        <v>135</v>
      </c>
      <c r="D4" s="139" t="s">
        <v>47</v>
      </c>
      <c r="E4" s="139" t="s">
        <v>136</v>
      </c>
      <c r="F4" s="139"/>
      <c r="G4" s="139"/>
      <c r="H4" s="139" t="s">
        <v>137</v>
      </c>
      <c r="I4" s="139"/>
      <c r="J4" s="139"/>
      <c r="K4" s="141" t="s">
        <v>138</v>
      </c>
      <c r="L4" s="139" t="s">
        <v>59</v>
      </c>
    </row>
    <row r="5" spans="1:12" s="1" customFormat="1" ht="44.25" customHeight="1">
      <c r="A5" s="139"/>
      <c r="B5" s="139"/>
      <c r="C5" s="139"/>
      <c r="D5" s="139"/>
      <c r="E5" s="6" t="s">
        <v>139</v>
      </c>
      <c r="F5" s="6" t="s">
        <v>140</v>
      </c>
      <c r="G5" s="6" t="s">
        <v>141</v>
      </c>
      <c r="H5" s="6" t="s">
        <v>139</v>
      </c>
      <c r="I5" s="6" t="s">
        <v>140</v>
      </c>
      <c r="J5" s="6" t="s">
        <v>141</v>
      </c>
      <c r="K5" s="141"/>
      <c r="L5" s="139"/>
    </row>
    <row r="6" spans="1:12" ht="34.5" customHeight="1">
      <c r="A6" s="118" t="s">
        <v>236</v>
      </c>
      <c r="B6" s="118" t="s">
        <v>237</v>
      </c>
      <c r="C6" s="118" t="s">
        <v>254</v>
      </c>
      <c r="D6" s="121">
        <v>102</v>
      </c>
      <c r="E6" s="121">
        <v>102</v>
      </c>
      <c r="F6" s="121">
        <v>0</v>
      </c>
      <c r="G6" s="7"/>
      <c r="H6" s="7"/>
      <c r="I6" s="7"/>
      <c r="J6" s="7"/>
      <c r="K6" s="7"/>
      <c r="L6" s="121">
        <v>0</v>
      </c>
    </row>
    <row r="7" spans="1:12" ht="34.5" customHeight="1">
      <c r="A7" s="118" t="s">
        <v>236</v>
      </c>
      <c r="B7" s="118" t="s">
        <v>238</v>
      </c>
      <c r="C7" s="118" t="s">
        <v>254</v>
      </c>
      <c r="D7" s="121">
        <v>662.4</v>
      </c>
      <c r="E7" s="121">
        <v>662.4</v>
      </c>
      <c r="F7" s="121">
        <v>0</v>
      </c>
      <c r="G7" s="7"/>
      <c r="H7" s="7"/>
      <c r="I7" s="7"/>
      <c r="J7" s="7"/>
      <c r="K7" s="7"/>
      <c r="L7" s="121">
        <v>0</v>
      </c>
    </row>
    <row r="8" spans="1:12" ht="34.5" customHeight="1">
      <c r="A8" s="118" t="s">
        <v>236</v>
      </c>
      <c r="B8" s="118" t="s">
        <v>239</v>
      </c>
      <c r="C8" s="118" t="s">
        <v>254</v>
      </c>
      <c r="D8" s="121">
        <v>1043.4</v>
      </c>
      <c r="E8" s="121">
        <v>1043.4</v>
      </c>
      <c r="F8" s="121">
        <v>0</v>
      </c>
      <c r="G8" s="7"/>
      <c r="H8" s="7"/>
      <c r="I8" s="7"/>
      <c r="J8" s="7"/>
      <c r="K8" s="7"/>
      <c r="L8" s="121">
        <v>0</v>
      </c>
    </row>
    <row r="9" spans="1:12" ht="34.5" customHeight="1">
      <c r="A9" s="118" t="s">
        <v>236</v>
      </c>
      <c r="B9" s="118" t="s">
        <v>240</v>
      </c>
      <c r="C9" s="118" t="s">
        <v>254</v>
      </c>
      <c r="D9" s="121">
        <v>500</v>
      </c>
      <c r="E9" s="121">
        <v>0</v>
      </c>
      <c r="F9" s="121">
        <v>500</v>
      </c>
      <c r="G9" s="7"/>
      <c r="H9" s="7"/>
      <c r="I9" s="7"/>
      <c r="J9" s="7"/>
      <c r="K9" s="7"/>
      <c r="L9" s="121">
        <v>0</v>
      </c>
    </row>
    <row r="10" spans="1:12" ht="34.5" customHeight="1">
      <c r="A10" s="118" t="s">
        <v>236</v>
      </c>
      <c r="B10" s="118" t="s">
        <v>241</v>
      </c>
      <c r="C10" s="118" t="s">
        <v>254</v>
      </c>
      <c r="D10" s="121">
        <v>50</v>
      </c>
      <c r="E10" s="121">
        <v>0</v>
      </c>
      <c r="F10" s="121">
        <v>0</v>
      </c>
      <c r="G10" s="7"/>
      <c r="H10" s="7"/>
      <c r="I10" s="7"/>
      <c r="J10" s="7"/>
      <c r="K10" s="7"/>
      <c r="L10" s="121">
        <v>50</v>
      </c>
    </row>
    <row r="11" spans="1:12" ht="34.5" customHeight="1">
      <c r="A11" s="118" t="s">
        <v>236</v>
      </c>
      <c r="B11" s="118" t="s">
        <v>242</v>
      </c>
      <c r="C11" s="118" t="s">
        <v>254</v>
      </c>
      <c r="D11" s="121">
        <v>87700</v>
      </c>
      <c r="E11" s="121">
        <v>87700</v>
      </c>
      <c r="F11" s="121">
        <v>0</v>
      </c>
      <c r="G11" s="7"/>
      <c r="H11" s="7"/>
      <c r="I11" s="7"/>
      <c r="J11" s="7"/>
      <c r="K11" s="7"/>
      <c r="L11" s="121">
        <v>0</v>
      </c>
    </row>
    <row r="12" spans="1:12" ht="34.5" customHeight="1">
      <c r="A12" s="118" t="s">
        <v>236</v>
      </c>
      <c r="B12" s="118" t="s">
        <v>243</v>
      </c>
      <c r="C12" s="118" t="s">
        <v>254</v>
      </c>
      <c r="D12" s="121">
        <v>50</v>
      </c>
      <c r="E12" s="121">
        <v>0</v>
      </c>
      <c r="F12" s="121">
        <v>0</v>
      </c>
      <c r="G12" s="7"/>
      <c r="H12" s="7"/>
      <c r="I12" s="7"/>
      <c r="J12" s="7"/>
      <c r="K12" s="7"/>
      <c r="L12" s="121">
        <v>50</v>
      </c>
    </row>
    <row r="13" spans="1:12" ht="34.5" customHeight="1">
      <c r="A13" s="118" t="s">
        <v>236</v>
      </c>
      <c r="B13" s="118" t="s">
        <v>244</v>
      </c>
      <c r="C13" s="118" t="s">
        <v>254</v>
      </c>
      <c r="D13" s="121">
        <v>198</v>
      </c>
      <c r="E13" s="121">
        <v>0</v>
      </c>
      <c r="F13" s="121">
        <v>0</v>
      </c>
      <c r="G13" s="7"/>
      <c r="H13" s="7"/>
      <c r="I13" s="7"/>
      <c r="J13" s="7"/>
      <c r="K13" s="7"/>
      <c r="L13" s="121">
        <v>198</v>
      </c>
    </row>
    <row r="14" spans="1:12" ht="34.5" customHeight="1">
      <c r="A14" s="118" t="s">
        <v>236</v>
      </c>
      <c r="B14" s="118" t="s">
        <v>245</v>
      </c>
      <c r="C14" s="118" t="s">
        <v>254</v>
      </c>
      <c r="D14" s="121">
        <v>20</v>
      </c>
      <c r="E14" s="121">
        <v>20</v>
      </c>
      <c r="F14" s="121">
        <v>0</v>
      </c>
      <c r="G14" s="7"/>
      <c r="H14" s="7"/>
      <c r="I14" s="7"/>
      <c r="J14" s="7"/>
      <c r="K14" s="7"/>
      <c r="L14" s="121">
        <v>0</v>
      </c>
    </row>
    <row r="15" spans="1:12" ht="34.5" customHeight="1">
      <c r="A15" s="118" t="s">
        <v>236</v>
      </c>
      <c r="B15" s="118" t="s">
        <v>246</v>
      </c>
      <c r="C15" s="118" t="s">
        <v>254</v>
      </c>
      <c r="D15" s="121">
        <v>356</v>
      </c>
      <c r="E15" s="121">
        <v>356</v>
      </c>
      <c r="F15" s="121">
        <v>0</v>
      </c>
      <c r="G15" s="7"/>
      <c r="H15" s="7"/>
      <c r="I15" s="7"/>
      <c r="J15" s="7"/>
      <c r="K15" s="7"/>
      <c r="L15" s="121">
        <v>0</v>
      </c>
    </row>
    <row r="16" spans="1:12" ht="34.5" customHeight="1">
      <c r="A16" s="118" t="s">
        <v>236</v>
      </c>
      <c r="B16" s="119" t="s">
        <v>247</v>
      </c>
      <c r="C16" s="118" t="s">
        <v>254</v>
      </c>
      <c r="D16" s="121">
        <v>66.93</v>
      </c>
      <c r="E16" s="121">
        <v>0</v>
      </c>
      <c r="F16" s="121">
        <v>66.93</v>
      </c>
      <c r="G16" s="7"/>
      <c r="H16" s="7"/>
      <c r="I16" s="7"/>
      <c r="J16" s="7"/>
      <c r="K16" s="7"/>
      <c r="L16" s="121">
        <v>0</v>
      </c>
    </row>
    <row r="17" spans="1:12" ht="34.5" customHeight="1">
      <c r="A17" s="118" t="s">
        <v>236</v>
      </c>
      <c r="B17" s="120" t="s">
        <v>248</v>
      </c>
      <c r="C17" s="118" t="s">
        <v>254</v>
      </c>
      <c r="D17" s="121">
        <v>320</v>
      </c>
      <c r="E17" s="121">
        <v>0</v>
      </c>
      <c r="F17" s="121">
        <v>320</v>
      </c>
      <c r="G17" s="7"/>
      <c r="H17" s="7"/>
      <c r="I17" s="7"/>
      <c r="J17" s="7"/>
      <c r="K17" s="7"/>
      <c r="L17" s="121">
        <v>0</v>
      </c>
    </row>
    <row r="18" spans="1:12" ht="34.5" customHeight="1">
      <c r="A18" s="118" t="s">
        <v>236</v>
      </c>
      <c r="B18" s="118" t="s">
        <v>249</v>
      </c>
      <c r="C18" s="118" t="s">
        <v>254</v>
      </c>
      <c r="D18" s="121">
        <v>59</v>
      </c>
      <c r="E18" s="121">
        <v>0</v>
      </c>
      <c r="F18" s="121">
        <v>0</v>
      </c>
      <c r="G18" s="7"/>
      <c r="H18" s="7"/>
      <c r="I18" s="7"/>
      <c r="J18" s="7"/>
      <c r="K18" s="7"/>
      <c r="L18" s="121">
        <v>59</v>
      </c>
    </row>
    <row r="19" spans="1:12" ht="34.5" customHeight="1">
      <c r="A19" s="118" t="s">
        <v>236</v>
      </c>
      <c r="B19" s="118" t="s">
        <v>250</v>
      </c>
      <c r="C19" s="118" t="s">
        <v>254</v>
      </c>
      <c r="D19" s="121">
        <v>175</v>
      </c>
      <c r="E19" s="121">
        <v>0</v>
      </c>
      <c r="F19" s="121">
        <v>0</v>
      </c>
      <c r="G19" s="7"/>
      <c r="H19" s="7"/>
      <c r="I19" s="7"/>
      <c r="J19" s="7"/>
      <c r="K19" s="7"/>
      <c r="L19" s="121">
        <v>175</v>
      </c>
    </row>
    <row r="20" spans="1:12" ht="34.5" customHeight="1">
      <c r="A20" s="118" t="s">
        <v>236</v>
      </c>
      <c r="B20" s="118" t="s">
        <v>251</v>
      </c>
      <c r="C20" s="118" t="s">
        <v>254</v>
      </c>
      <c r="D20" s="121">
        <v>308</v>
      </c>
      <c r="E20" s="121">
        <v>0</v>
      </c>
      <c r="F20" s="121">
        <v>308</v>
      </c>
      <c r="G20" s="7"/>
      <c r="H20" s="7"/>
      <c r="I20" s="7"/>
      <c r="J20" s="7"/>
      <c r="K20" s="7"/>
      <c r="L20" s="121">
        <v>0</v>
      </c>
    </row>
    <row r="21" spans="1:12" ht="34.5" customHeight="1">
      <c r="A21" s="118" t="s">
        <v>236</v>
      </c>
      <c r="B21" s="118" t="s">
        <v>252</v>
      </c>
      <c r="C21" s="118" t="s">
        <v>254</v>
      </c>
      <c r="D21" s="121">
        <v>50</v>
      </c>
      <c r="E21" s="121">
        <v>0</v>
      </c>
      <c r="F21" s="121">
        <v>0</v>
      </c>
      <c r="G21" s="7"/>
      <c r="H21" s="7"/>
      <c r="I21" s="7"/>
      <c r="J21" s="7"/>
      <c r="K21" s="7"/>
      <c r="L21" s="121">
        <v>50</v>
      </c>
    </row>
    <row r="22" spans="1:12" ht="34.5" customHeight="1">
      <c r="A22" s="118" t="s">
        <v>236</v>
      </c>
      <c r="B22" s="118" t="s">
        <v>253</v>
      </c>
      <c r="C22" s="118" t="s">
        <v>254</v>
      </c>
      <c r="D22" s="121">
        <v>176</v>
      </c>
      <c r="E22" s="121">
        <v>0</v>
      </c>
      <c r="F22" s="121">
        <v>0</v>
      </c>
      <c r="G22" s="7"/>
      <c r="H22" s="7"/>
      <c r="I22" s="7"/>
      <c r="J22" s="7"/>
      <c r="K22" s="7"/>
      <c r="L22" s="121">
        <v>176</v>
      </c>
    </row>
    <row r="23" spans="1:12" ht="34.5" customHeight="1">
      <c r="A23" s="5" t="s">
        <v>47</v>
      </c>
      <c r="B23" s="5"/>
      <c r="C23" s="7"/>
      <c r="D23" s="121">
        <f>SUM(D6:D22)</f>
        <v>91836.73</v>
      </c>
      <c r="E23" s="121">
        <f>SUM(E6:E22)</f>
        <v>89883.8</v>
      </c>
      <c r="F23" s="121">
        <f>SUM(F6:F22)</f>
        <v>1194.93</v>
      </c>
      <c r="G23" s="7"/>
      <c r="H23" s="7"/>
      <c r="I23" s="7"/>
      <c r="J23" s="7"/>
      <c r="K23" s="7"/>
      <c r="L23" s="121">
        <f>SUM(L6:L22)</f>
        <v>758</v>
      </c>
    </row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</sheetData>
  <sheetProtection/>
  <mergeCells count="10">
    <mergeCell ref="A4:A5"/>
    <mergeCell ref="B4:B5"/>
    <mergeCell ref="C4:C5"/>
    <mergeCell ref="D4:D5"/>
    <mergeCell ref="B2:L2"/>
    <mergeCell ref="B3:L3"/>
    <mergeCell ref="E4:G4"/>
    <mergeCell ref="H4:J4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zoomScale="99" zoomScaleNormal="99" zoomScaleSheetLayoutView="85" workbookViewId="0" topLeftCell="A22">
      <selection activeCell="D26" sqref="D26"/>
    </sheetView>
  </sheetViews>
  <sheetFormatPr defaultColWidth="9.33203125" defaultRowHeight="18" customHeight="1"/>
  <cols>
    <col min="1" max="1" width="50.66015625" style="34" customWidth="1"/>
    <col min="2" max="2" width="17.66015625" style="34" customWidth="1"/>
    <col min="3" max="3" width="50.66015625" style="34" customWidth="1"/>
    <col min="4" max="4" width="17.66015625" style="34" customWidth="1"/>
    <col min="5" max="156" width="9" style="34" customWidth="1"/>
    <col min="157" max="249" width="9.16015625" style="34" customWidth="1"/>
    <col min="250" max="16384" width="9" style="34" customWidth="1"/>
  </cols>
  <sheetData>
    <row r="1" ht="24" customHeight="1">
      <c r="A1" s="12" t="s">
        <v>0</v>
      </c>
    </row>
    <row r="2" spans="1:249" ht="42" customHeight="1">
      <c r="A2" s="13" t="s">
        <v>142</v>
      </c>
      <c r="B2" s="13"/>
      <c r="C2" s="13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</row>
    <row r="3" spans="1:249" ht="24" customHeight="1">
      <c r="A3" s="9"/>
      <c r="B3" s="9"/>
      <c r="C3" s="9"/>
      <c r="D3" s="9" t="s">
        <v>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ht="36.75" customHeight="1">
      <c r="A4" s="124" t="s">
        <v>2</v>
      </c>
      <c r="B4" s="124"/>
      <c r="C4" s="124" t="s">
        <v>3</v>
      </c>
      <c r="D4" s="124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</row>
    <row r="5" spans="1:249" ht="36.75" customHeight="1">
      <c r="A5" s="14" t="s">
        <v>4</v>
      </c>
      <c r="B5" s="41" t="s">
        <v>5</v>
      </c>
      <c r="C5" s="14" t="s">
        <v>4</v>
      </c>
      <c r="D5" s="41" t="s">
        <v>5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</row>
    <row r="6" spans="1:249" ht="30" customHeight="1">
      <c r="A6" s="75" t="s">
        <v>6</v>
      </c>
      <c r="B6" s="19">
        <v>102871.9</v>
      </c>
      <c r="C6" s="76" t="s">
        <v>7</v>
      </c>
      <c r="D6" s="1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</row>
    <row r="7" spans="1:249" ht="30" customHeight="1">
      <c r="A7" s="75" t="s">
        <v>8</v>
      </c>
      <c r="B7" s="19">
        <v>1194.93</v>
      </c>
      <c r="C7" s="76" t="s">
        <v>9</v>
      </c>
      <c r="D7" s="19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</row>
    <row r="8" spans="1:249" ht="30" customHeight="1">
      <c r="A8" s="75" t="s">
        <v>10</v>
      </c>
      <c r="B8" s="19"/>
      <c r="C8" s="76" t="s">
        <v>11</v>
      </c>
      <c r="D8" s="19">
        <v>117299.4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</row>
    <row r="9" spans="1:249" ht="30" customHeight="1">
      <c r="A9" s="77" t="s">
        <v>12</v>
      </c>
      <c r="B9" s="19">
        <v>5365.4</v>
      </c>
      <c r="C9" s="76" t="s">
        <v>13</v>
      </c>
      <c r="D9" s="1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</row>
    <row r="10" spans="1:249" ht="30" customHeight="1">
      <c r="A10" s="78" t="s">
        <v>14</v>
      </c>
      <c r="B10" s="19">
        <v>1951.8</v>
      </c>
      <c r="C10" s="76" t="s">
        <v>15</v>
      </c>
      <c r="D10" s="1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</row>
    <row r="11" spans="1:249" ht="30" customHeight="1">
      <c r="A11" s="78" t="s">
        <v>16</v>
      </c>
      <c r="B11" s="19"/>
      <c r="C11" s="79" t="s">
        <v>17</v>
      </c>
      <c r="D11" s="19">
        <v>1787.4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</row>
    <row r="12" spans="1:249" ht="30" customHeight="1">
      <c r="A12" s="75" t="s">
        <v>18</v>
      </c>
      <c r="B12" s="19"/>
      <c r="C12" s="76" t="s">
        <v>19</v>
      </c>
      <c r="D12" s="19">
        <v>929.2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</row>
    <row r="13" spans="1:249" ht="30" customHeight="1">
      <c r="A13" s="75" t="s">
        <v>20</v>
      </c>
      <c r="B13" s="19"/>
      <c r="C13" s="76" t="s">
        <v>21</v>
      </c>
      <c r="D13" s="19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</row>
    <row r="14" spans="1:249" ht="30" customHeight="1">
      <c r="A14" s="75" t="s">
        <v>22</v>
      </c>
      <c r="B14" s="19">
        <v>359</v>
      </c>
      <c r="C14" s="76" t="s">
        <v>23</v>
      </c>
      <c r="D14" s="1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</row>
    <row r="15" spans="1:249" ht="30" customHeight="1">
      <c r="A15" s="75"/>
      <c r="B15" s="19"/>
      <c r="C15" s="76" t="s">
        <v>24</v>
      </c>
      <c r="D15" s="1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</row>
    <row r="16" spans="1:249" ht="30" customHeight="1">
      <c r="A16" s="75"/>
      <c r="B16" s="19"/>
      <c r="C16" s="76" t="s">
        <v>25</v>
      </c>
      <c r="D16" s="1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</row>
    <row r="17" spans="1:249" ht="30" customHeight="1">
      <c r="A17" s="75"/>
      <c r="B17" s="19"/>
      <c r="C17" s="76" t="s">
        <v>26</v>
      </c>
      <c r="D17" s="1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</row>
    <row r="18" spans="1:249" ht="30" customHeight="1">
      <c r="A18" s="75"/>
      <c r="B18" s="19"/>
      <c r="C18" s="76" t="s">
        <v>27</v>
      </c>
      <c r="D18" s="19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</row>
    <row r="19" spans="1:249" ht="30" customHeight="1">
      <c r="A19" s="75"/>
      <c r="B19" s="19"/>
      <c r="C19" s="76" t="s">
        <v>28</v>
      </c>
      <c r="D19" s="1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</row>
    <row r="20" spans="1:249" ht="30" customHeight="1">
      <c r="A20" s="75"/>
      <c r="B20" s="19"/>
      <c r="C20" s="76" t="s">
        <v>29</v>
      </c>
      <c r="D20" s="1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</row>
    <row r="21" spans="1:249" ht="30" customHeight="1">
      <c r="A21" s="23"/>
      <c r="B21" s="19"/>
      <c r="C21" s="76" t="s">
        <v>30</v>
      </c>
      <c r="D21" s="1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</row>
    <row r="22" spans="1:249" ht="30" customHeight="1">
      <c r="A22" s="23"/>
      <c r="B22" s="19"/>
      <c r="C22" s="80" t="s">
        <v>31</v>
      </c>
      <c r="D22" s="1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</row>
    <row r="23" spans="1:249" ht="30" customHeight="1">
      <c r="A23" s="23"/>
      <c r="B23" s="19"/>
      <c r="C23" s="80" t="s">
        <v>32</v>
      </c>
      <c r="D23" s="1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</row>
    <row r="24" spans="1:249" ht="30" customHeight="1">
      <c r="A24" s="23"/>
      <c r="B24" s="19"/>
      <c r="C24" s="80" t="s">
        <v>33</v>
      </c>
      <c r="D24" s="1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</row>
    <row r="25" spans="1:249" ht="30.75" customHeight="1">
      <c r="A25" s="23"/>
      <c r="B25" s="19"/>
      <c r="C25" s="80" t="s">
        <v>34</v>
      </c>
      <c r="D25" s="19">
        <v>500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</row>
    <row r="26" spans="1:249" ht="30.75" customHeight="1">
      <c r="A26" s="23"/>
      <c r="B26" s="19"/>
      <c r="C26" s="80" t="s">
        <v>35</v>
      </c>
      <c r="D26" s="19">
        <v>694.93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</row>
    <row r="27" spans="1:249" ht="30.75" customHeight="1">
      <c r="A27" s="23"/>
      <c r="B27" s="19"/>
      <c r="C27" s="80" t="s">
        <v>36</v>
      </c>
      <c r="D27" s="1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</row>
    <row r="28" spans="1:249" ht="30" customHeight="1">
      <c r="A28" s="35" t="s">
        <v>37</v>
      </c>
      <c r="B28" s="19">
        <v>111743.03</v>
      </c>
      <c r="C28" s="35" t="s">
        <v>38</v>
      </c>
      <c r="D28" s="19">
        <v>121210.93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</row>
    <row r="29" spans="1:249" ht="30" customHeight="1">
      <c r="A29" s="75" t="s">
        <v>39</v>
      </c>
      <c r="B29" s="19">
        <v>9467.9</v>
      </c>
      <c r="C29" s="76" t="s">
        <v>40</v>
      </c>
      <c r="D29" s="19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</row>
    <row r="30" spans="1:249" ht="30" customHeight="1">
      <c r="A30" s="35" t="s">
        <v>41</v>
      </c>
      <c r="B30" s="19">
        <v>121210.93</v>
      </c>
      <c r="C30" s="35" t="s">
        <v>42</v>
      </c>
      <c r="D30" s="19">
        <v>121210.93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</row>
    <row r="31" spans="1:249" ht="27" customHeight="1">
      <c r="A31" s="24" t="s">
        <v>43</v>
      </c>
      <c r="B31" s="81"/>
      <c r="C31" s="51"/>
      <c r="D31" s="52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</row>
    <row r="32" spans="1:249" ht="27.75" customHeight="1">
      <c r="A32" s="49"/>
      <c r="B32" s="50"/>
      <c r="C32" s="49"/>
      <c r="D32" s="5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</row>
    <row r="33" spans="1:249" ht="27.75" customHeight="1">
      <c r="A33" s="53"/>
      <c r="B33" s="54"/>
      <c r="C33" s="54"/>
      <c r="D33" s="54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</row>
    <row r="34" spans="1:249" ht="27.75" customHeight="1">
      <c r="A34" s="54"/>
      <c r="B34" s="54"/>
      <c r="C34" s="54"/>
      <c r="D34" s="54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</row>
    <row r="35" spans="1:249" ht="27.75" customHeight="1">
      <c r="A35" s="54"/>
      <c r="B35" s="54"/>
      <c r="C35" s="54"/>
      <c r="D35" s="54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</row>
    <row r="36" spans="1:249" ht="27.75" customHeight="1">
      <c r="A36" s="54"/>
      <c r="B36" s="54"/>
      <c r="C36" s="54"/>
      <c r="D36" s="54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8"/>
  <sheetViews>
    <sheetView showGridLines="0" showZeros="0" zoomScale="115" zoomScaleNormal="115" zoomScaleSheetLayoutView="100" workbookViewId="0" topLeftCell="A1">
      <selection activeCell="P11" sqref="P11"/>
    </sheetView>
  </sheetViews>
  <sheetFormatPr defaultColWidth="9.33203125" defaultRowHeight="27.75" customHeight="1"/>
  <cols>
    <col min="1" max="1" width="10.83203125" style="65" customWidth="1"/>
    <col min="2" max="2" width="9.5" style="65" customWidth="1"/>
    <col min="3" max="3" width="8.83203125" style="65" customWidth="1"/>
    <col min="4" max="4" width="10.5" style="65" bestFit="1" customWidth="1"/>
    <col min="5" max="11" width="8.83203125" style="65" customWidth="1"/>
    <col min="12" max="13" width="8.83203125" style="49" customWidth="1"/>
    <col min="14" max="19" width="8.83203125" style="65" customWidth="1"/>
    <col min="20" max="251" width="9" style="49" customWidth="1"/>
    <col min="252" max="252" width="9.16015625" style="66" customWidth="1"/>
    <col min="253" max="16384" width="9" style="66" customWidth="1"/>
  </cols>
  <sheetData>
    <row r="1" spans="1:19" s="57" customFormat="1" ht="27" customHeight="1">
      <c r="A1" s="12" t="s">
        <v>44</v>
      </c>
      <c r="B1" s="12"/>
      <c r="C1" s="12"/>
      <c r="D1" s="12"/>
      <c r="E1" s="67"/>
      <c r="F1" s="67"/>
      <c r="G1" s="67"/>
      <c r="H1" s="67"/>
      <c r="I1" s="67"/>
      <c r="J1" s="67"/>
      <c r="K1" s="67"/>
      <c r="L1" s="67"/>
      <c r="N1" s="67"/>
      <c r="O1" s="67"/>
      <c r="P1" s="67"/>
      <c r="Q1" s="67"/>
      <c r="R1" s="67"/>
      <c r="S1" s="67"/>
    </row>
    <row r="2" spans="1:19" s="39" customFormat="1" ht="40.5" customHeight="1">
      <c r="A2" s="125" t="s">
        <v>143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s="39" customFormat="1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s="9" customFormat="1" ht="21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N4" s="69"/>
      <c r="O4" s="69"/>
      <c r="P4" s="69"/>
      <c r="Q4" s="69"/>
      <c r="R4" s="69"/>
      <c r="S4" s="69" t="s">
        <v>1</v>
      </c>
    </row>
    <row r="5" spans="1:19" s="64" customFormat="1" ht="29.25" customHeight="1">
      <c r="A5" s="127" t="s">
        <v>45</v>
      </c>
      <c r="B5" s="127" t="s">
        <v>46</v>
      </c>
      <c r="C5" s="130" t="s">
        <v>47</v>
      </c>
      <c r="D5" s="126" t="s">
        <v>48</v>
      </c>
      <c r="E5" s="126"/>
      <c r="F5" s="126"/>
      <c r="G5" s="126"/>
      <c r="H5" s="126"/>
      <c r="I5" s="126"/>
      <c r="J5" s="126"/>
      <c r="K5" s="126"/>
      <c r="L5" s="126"/>
      <c r="M5" s="126"/>
      <c r="N5" s="127" t="s">
        <v>39</v>
      </c>
      <c r="O5" s="127"/>
      <c r="P5" s="127"/>
      <c r="Q5" s="127"/>
      <c r="R5" s="127"/>
      <c r="S5" s="127"/>
    </row>
    <row r="6" spans="1:19" s="64" customFormat="1" ht="29.25" customHeight="1">
      <c r="A6" s="127"/>
      <c r="B6" s="127"/>
      <c r="C6" s="131"/>
      <c r="D6" s="70" t="s">
        <v>49</v>
      </c>
      <c r="E6" s="72" t="s">
        <v>50</v>
      </c>
      <c r="F6" s="72" t="s">
        <v>51</v>
      </c>
      <c r="G6" s="72" t="s">
        <v>52</v>
      </c>
      <c r="H6" s="72" t="s">
        <v>53</v>
      </c>
      <c r="I6" s="72" t="s">
        <v>54</v>
      </c>
      <c r="J6" s="72" t="s">
        <v>55</v>
      </c>
      <c r="K6" s="72" t="s">
        <v>56</v>
      </c>
      <c r="L6" s="72" t="s">
        <v>57</v>
      </c>
      <c r="M6" s="72" t="s">
        <v>58</v>
      </c>
      <c r="N6" s="71" t="s">
        <v>49</v>
      </c>
      <c r="O6" s="70" t="s">
        <v>50</v>
      </c>
      <c r="P6" s="70" t="s">
        <v>51</v>
      </c>
      <c r="Q6" s="70" t="s">
        <v>52</v>
      </c>
      <c r="R6" s="73" t="s">
        <v>53</v>
      </c>
      <c r="S6" s="74" t="s">
        <v>59</v>
      </c>
    </row>
    <row r="7" spans="1:251" s="84" customFormat="1" ht="33.75" customHeight="1">
      <c r="A7" s="82" t="s">
        <v>145</v>
      </c>
      <c r="B7" s="82" t="s">
        <v>146</v>
      </c>
      <c r="C7" s="85">
        <v>121210.93</v>
      </c>
      <c r="D7" s="86">
        <v>111743.03</v>
      </c>
      <c r="E7" s="85">
        <v>102871.9</v>
      </c>
      <c r="F7" s="86">
        <v>1194.93</v>
      </c>
      <c r="G7" s="85"/>
      <c r="H7" s="85">
        <v>5365.4</v>
      </c>
      <c r="I7" s="85">
        <v>1951.8</v>
      </c>
      <c r="J7" s="85"/>
      <c r="K7" s="85"/>
      <c r="L7" s="85"/>
      <c r="M7" s="85">
        <v>359</v>
      </c>
      <c r="N7" s="85">
        <v>9467.9</v>
      </c>
      <c r="O7" s="85"/>
      <c r="P7" s="85"/>
      <c r="Q7" s="85"/>
      <c r="R7" s="85"/>
      <c r="S7" s="85">
        <v>9467.9</v>
      </c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</row>
    <row r="8" spans="1:19" ht="33.75" customHeight="1">
      <c r="A8" s="128" t="s">
        <v>47</v>
      </c>
      <c r="B8" s="129"/>
      <c r="C8" s="85">
        <v>121210.93</v>
      </c>
      <c r="D8" s="86">
        <v>111743.03</v>
      </c>
      <c r="E8" s="85">
        <v>102871.9</v>
      </c>
      <c r="F8" s="86">
        <v>1194.93</v>
      </c>
      <c r="G8" s="85"/>
      <c r="H8" s="85">
        <v>5365.4</v>
      </c>
      <c r="I8" s="85">
        <v>1951.8</v>
      </c>
      <c r="J8" s="85"/>
      <c r="K8" s="85"/>
      <c r="L8" s="85"/>
      <c r="M8" s="85">
        <v>359</v>
      </c>
      <c r="N8" s="85">
        <v>9467.9</v>
      </c>
      <c r="O8" s="85"/>
      <c r="P8" s="85"/>
      <c r="Q8" s="85"/>
      <c r="R8" s="85"/>
      <c r="S8" s="85">
        <v>9467.9</v>
      </c>
    </row>
  </sheetData>
  <sheetProtection/>
  <mergeCells count="7">
    <mergeCell ref="A2:S2"/>
    <mergeCell ref="D5:M5"/>
    <mergeCell ref="N5:S5"/>
    <mergeCell ref="A8:B8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8"/>
  <sheetViews>
    <sheetView showGridLines="0" showZeros="0" zoomScale="97" zoomScaleNormal="97" zoomScaleSheetLayoutView="85" workbookViewId="0" topLeftCell="A1">
      <selection activeCell="A10" sqref="A10:IV10"/>
    </sheetView>
  </sheetViews>
  <sheetFormatPr defaultColWidth="9.33203125" defaultRowHeight="27.75" customHeight="1"/>
  <cols>
    <col min="1" max="1" width="23.66015625" style="58" customWidth="1"/>
    <col min="2" max="2" width="22.83203125" style="58" customWidth="1"/>
    <col min="3" max="8" width="17.33203125" style="59" customWidth="1"/>
    <col min="9" max="248" width="10.66015625" style="11" customWidth="1"/>
    <col min="249" max="250" width="9.16015625" style="34" customWidth="1"/>
    <col min="251" max="16384" width="9" style="34" customWidth="1"/>
  </cols>
  <sheetData>
    <row r="1" spans="1:7" s="57" customFormat="1" ht="27" customHeight="1">
      <c r="A1" s="12" t="s">
        <v>60</v>
      </c>
      <c r="B1" s="12"/>
      <c r="C1" s="60"/>
      <c r="D1" s="60"/>
      <c r="E1" s="60"/>
      <c r="F1" s="60"/>
      <c r="G1" s="60"/>
    </row>
    <row r="2" spans="1:12" s="8" customFormat="1" ht="48.75" customHeight="1">
      <c r="A2" s="13" t="s">
        <v>144</v>
      </c>
      <c r="B2" s="13"/>
      <c r="C2" s="13"/>
      <c r="D2" s="13"/>
      <c r="E2" s="13"/>
      <c r="F2" s="13"/>
      <c r="G2" s="13"/>
      <c r="H2" s="61"/>
      <c r="I2" s="63"/>
      <c r="J2" s="13"/>
      <c r="K2" s="63"/>
      <c r="L2" s="63"/>
    </row>
    <row r="3" spans="1:8" s="9" customFormat="1" ht="21.75" customHeight="1">
      <c r="A3" s="62"/>
      <c r="B3" s="62"/>
      <c r="C3" s="62"/>
      <c r="D3" s="62"/>
      <c r="E3" s="62"/>
      <c r="F3" s="62"/>
      <c r="G3" s="62"/>
      <c r="H3" s="62" t="s">
        <v>1</v>
      </c>
    </row>
    <row r="4" spans="1:8" s="40" customFormat="1" ht="29.25" customHeight="1">
      <c r="A4" s="124" t="s">
        <v>61</v>
      </c>
      <c r="B4" s="124" t="s">
        <v>62</v>
      </c>
      <c r="C4" s="133" t="s">
        <v>63</v>
      </c>
      <c r="D4" s="132" t="s">
        <v>64</v>
      </c>
      <c r="E4" s="132" t="s">
        <v>65</v>
      </c>
      <c r="F4" s="132" t="s">
        <v>66</v>
      </c>
      <c r="G4" s="132" t="s">
        <v>67</v>
      </c>
      <c r="H4" s="132" t="s">
        <v>68</v>
      </c>
    </row>
    <row r="5" spans="1:8" s="40" customFormat="1" ht="29.25" customHeight="1">
      <c r="A5" s="124"/>
      <c r="B5" s="124"/>
      <c r="C5" s="133"/>
      <c r="D5" s="132"/>
      <c r="E5" s="132"/>
      <c r="F5" s="132"/>
      <c r="G5" s="132"/>
      <c r="H5" s="132"/>
    </row>
    <row r="6" spans="1:8" s="40" customFormat="1" ht="29.25" customHeight="1">
      <c r="A6" s="124"/>
      <c r="B6" s="124"/>
      <c r="C6" s="133"/>
      <c r="D6" s="132"/>
      <c r="E6" s="132"/>
      <c r="F6" s="132"/>
      <c r="G6" s="132"/>
      <c r="H6" s="132"/>
    </row>
    <row r="7" spans="1:248" s="16" customFormat="1" ht="47.25" customHeight="1">
      <c r="A7" s="94" t="s">
        <v>147</v>
      </c>
      <c r="B7" s="94" t="s">
        <v>148</v>
      </c>
      <c r="C7" s="95">
        <v>117299.4</v>
      </c>
      <c r="D7" s="95">
        <v>26657.6</v>
      </c>
      <c r="E7" s="95">
        <v>90641.8</v>
      </c>
      <c r="F7" s="19"/>
      <c r="G7" s="19"/>
      <c r="H7" s="19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</row>
    <row r="8" spans="1:9" s="10" customFormat="1" ht="47.25" customHeight="1">
      <c r="A8" s="94" t="s">
        <v>149</v>
      </c>
      <c r="B8" s="94" t="s">
        <v>150</v>
      </c>
      <c r="C8" s="95">
        <v>117260.1</v>
      </c>
      <c r="D8" s="95">
        <v>26657.6</v>
      </c>
      <c r="E8" s="95">
        <v>90602.5</v>
      </c>
      <c r="F8" s="19"/>
      <c r="G8" s="19"/>
      <c r="H8" s="19"/>
      <c r="I8" s="16"/>
    </row>
    <row r="9" spans="1:8" ht="47.25" customHeight="1">
      <c r="A9" s="94" t="s">
        <v>151</v>
      </c>
      <c r="B9" s="94" t="s">
        <v>152</v>
      </c>
      <c r="C9" s="95">
        <v>117260.1</v>
      </c>
      <c r="D9" s="95">
        <v>26657.6</v>
      </c>
      <c r="E9" s="95">
        <v>90602.5</v>
      </c>
      <c r="F9" s="19"/>
      <c r="G9" s="19"/>
      <c r="H9" s="19"/>
    </row>
    <row r="10" spans="1:8" ht="47.25" customHeight="1">
      <c r="A10" s="94" t="s">
        <v>153</v>
      </c>
      <c r="B10" s="94" t="s">
        <v>154</v>
      </c>
      <c r="C10" s="95">
        <v>39.3</v>
      </c>
      <c r="D10" s="95">
        <v>0</v>
      </c>
      <c r="E10" s="95">
        <v>39.3</v>
      </c>
      <c r="F10" s="19"/>
      <c r="G10" s="19"/>
      <c r="H10" s="19"/>
    </row>
    <row r="11" spans="1:8" ht="47.25" customHeight="1">
      <c r="A11" s="94" t="s">
        <v>155</v>
      </c>
      <c r="B11" s="94" t="s">
        <v>156</v>
      </c>
      <c r="C11" s="95">
        <v>39.3</v>
      </c>
      <c r="D11" s="95">
        <v>0</v>
      </c>
      <c r="E11" s="95">
        <v>39.3</v>
      </c>
      <c r="F11" s="19"/>
      <c r="G11" s="19"/>
      <c r="H11" s="19"/>
    </row>
    <row r="12" spans="1:8" ht="47.25" customHeight="1">
      <c r="A12" s="94" t="s">
        <v>157</v>
      </c>
      <c r="B12" s="94" t="s">
        <v>158</v>
      </c>
      <c r="C12" s="95">
        <v>1787.4</v>
      </c>
      <c r="D12" s="95">
        <v>1787.4</v>
      </c>
      <c r="E12" s="95">
        <v>0</v>
      </c>
      <c r="F12" s="19"/>
      <c r="G12" s="19"/>
      <c r="H12" s="19"/>
    </row>
    <row r="13" spans="1:8" ht="47.25" customHeight="1">
      <c r="A13" s="94" t="s">
        <v>159</v>
      </c>
      <c r="B13" s="94" t="s">
        <v>160</v>
      </c>
      <c r="C13" s="95">
        <v>1787.4</v>
      </c>
      <c r="D13" s="95">
        <v>1787.4</v>
      </c>
      <c r="E13" s="95">
        <v>0</v>
      </c>
      <c r="F13" s="19"/>
      <c r="G13" s="19"/>
      <c r="H13" s="19"/>
    </row>
    <row r="14" spans="1:8" ht="47.25" customHeight="1">
      <c r="A14" s="94" t="s">
        <v>161</v>
      </c>
      <c r="B14" s="94" t="s">
        <v>162</v>
      </c>
      <c r="C14" s="95">
        <v>1191.5</v>
      </c>
      <c r="D14" s="95">
        <v>1191.5</v>
      </c>
      <c r="E14" s="95">
        <v>0</v>
      </c>
      <c r="F14" s="19"/>
      <c r="G14" s="19"/>
      <c r="H14" s="19"/>
    </row>
    <row r="15" spans="1:8" ht="47.25" customHeight="1">
      <c r="A15" s="94" t="s">
        <v>163</v>
      </c>
      <c r="B15" s="94" t="s">
        <v>164</v>
      </c>
      <c r="C15" s="95">
        <v>595.9</v>
      </c>
      <c r="D15" s="95">
        <v>595.9</v>
      </c>
      <c r="E15" s="95">
        <v>0</v>
      </c>
      <c r="F15" s="19"/>
      <c r="G15" s="19"/>
      <c r="H15" s="19"/>
    </row>
    <row r="16" spans="1:8" ht="47.25" customHeight="1">
      <c r="A16" s="94" t="s">
        <v>165</v>
      </c>
      <c r="B16" s="94" t="s">
        <v>166</v>
      </c>
      <c r="C16" s="95">
        <v>929.2</v>
      </c>
      <c r="D16" s="95">
        <v>929.2</v>
      </c>
      <c r="E16" s="95">
        <v>0</v>
      </c>
      <c r="F16" s="19"/>
      <c r="G16" s="19"/>
      <c r="H16" s="19"/>
    </row>
    <row r="17" spans="1:8" ht="47.25" customHeight="1">
      <c r="A17" s="94" t="s">
        <v>167</v>
      </c>
      <c r="B17" s="94" t="s">
        <v>168</v>
      </c>
      <c r="C17" s="95">
        <v>929.2</v>
      </c>
      <c r="D17" s="95">
        <v>929.2</v>
      </c>
      <c r="E17" s="95">
        <v>0</v>
      </c>
      <c r="F17" s="19"/>
      <c r="G17" s="19"/>
      <c r="H17" s="19"/>
    </row>
    <row r="18" spans="1:8" ht="47.25" customHeight="1">
      <c r="A18" s="94" t="s">
        <v>169</v>
      </c>
      <c r="B18" s="94" t="s">
        <v>170</v>
      </c>
      <c r="C18" s="95">
        <v>759</v>
      </c>
      <c r="D18" s="95">
        <v>759</v>
      </c>
      <c r="E18" s="95">
        <v>0</v>
      </c>
      <c r="F18" s="19"/>
      <c r="G18" s="19"/>
      <c r="H18" s="19"/>
    </row>
    <row r="19" spans="1:8" ht="47.25" customHeight="1">
      <c r="A19" s="94" t="s">
        <v>171</v>
      </c>
      <c r="B19" s="94" t="s">
        <v>172</v>
      </c>
      <c r="C19" s="95">
        <v>170.2</v>
      </c>
      <c r="D19" s="95">
        <v>170.2</v>
      </c>
      <c r="E19" s="95">
        <v>0</v>
      </c>
      <c r="F19" s="19"/>
      <c r="G19" s="19"/>
      <c r="H19" s="19"/>
    </row>
    <row r="20" spans="1:8" ht="47.25" customHeight="1">
      <c r="A20" s="94" t="s">
        <v>173</v>
      </c>
      <c r="B20" s="94" t="s">
        <v>174</v>
      </c>
      <c r="C20" s="95">
        <v>500</v>
      </c>
      <c r="D20" s="95">
        <v>0</v>
      </c>
      <c r="E20" s="95">
        <v>500</v>
      </c>
      <c r="F20" s="19"/>
      <c r="G20" s="19"/>
      <c r="H20" s="19"/>
    </row>
    <row r="21" spans="1:8" ht="47.25" customHeight="1">
      <c r="A21" s="94" t="s">
        <v>175</v>
      </c>
      <c r="B21" s="94" t="s">
        <v>176</v>
      </c>
      <c r="C21" s="95">
        <v>500</v>
      </c>
      <c r="D21" s="95">
        <v>0</v>
      </c>
      <c r="E21" s="95">
        <v>500</v>
      </c>
      <c r="F21" s="19"/>
      <c r="G21" s="19"/>
      <c r="H21" s="19"/>
    </row>
    <row r="22" spans="1:8" ht="47.25" customHeight="1">
      <c r="A22" s="94" t="s">
        <v>177</v>
      </c>
      <c r="B22" s="94" t="s">
        <v>178</v>
      </c>
      <c r="C22" s="95">
        <v>500</v>
      </c>
      <c r="D22" s="95">
        <v>0</v>
      </c>
      <c r="E22" s="95">
        <v>500</v>
      </c>
      <c r="F22" s="19"/>
      <c r="G22" s="19"/>
      <c r="H22" s="19"/>
    </row>
    <row r="23" spans="1:8" ht="47.25" customHeight="1">
      <c r="A23" s="94" t="s">
        <v>179</v>
      </c>
      <c r="B23" s="94" t="s">
        <v>180</v>
      </c>
      <c r="C23" s="108">
        <v>694.93</v>
      </c>
      <c r="D23" s="108">
        <v>0</v>
      </c>
      <c r="E23" s="108">
        <v>694.93</v>
      </c>
      <c r="F23" s="19"/>
      <c r="G23" s="19"/>
      <c r="H23" s="19"/>
    </row>
    <row r="24" spans="1:8" ht="47.25" customHeight="1">
      <c r="A24" s="94" t="s">
        <v>181</v>
      </c>
      <c r="B24" s="94" t="s">
        <v>182</v>
      </c>
      <c r="C24" s="108">
        <v>694.93</v>
      </c>
      <c r="D24" s="108">
        <v>0</v>
      </c>
      <c r="E24" s="108">
        <v>694.93</v>
      </c>
      <c r="F24" s="19"/>
      <c r="G24" s="19"/>
      <c r="H24" s="19"/>
    </row>
    <row r="25" spans="1:8" ht="47.25" customHeight="1">
      <c r="A25" s="94" t="s">
        <v>183</v>
      </c>
      <c r="B25" s="94" t="s">
        <v>184</v>
      </c>
      <c r="C25" s="108">
        <v>694.93</v>
      </c>
      <c r="D25" s="108">
        <v>0</v>
      </c>
      <c r="E25" s="108">
        <v>694.93</v>
      </c>
      <c r="F25" s="19"/>
      <c r="G25" s="19"/>
      <c r="H25" s="19"/>
    </row>
    <row r="26" spans="1:8" ht="47.25" customHeight="1">
      <c r="A26" s="92"/>
      <c r="B26" s="93" t="s">
        <v>69</v>
      </c>
      <c r="C26" s="109">
        <v>121210.93</v>
      </c>
      <c r="D26" s="109">
        <v>29374.2</v>
      </c>
      <c r="E26" s="109">
        <v>91836.73</v>
      </c>
      <c r="F26" s="19"/>
      <c r="G26" s="19"/>
      <c r="H26" s="19"/>
    </row>
    <row r="27" ht="27.75" customHeight="1">
      <c r="A27" s="87" t="s">
        <v>70</v>
      </c>
    </row>
    <row r="28" spans="1:248" s="91" customFormat="1" ht="27.75" customHeight="1">
      <c r="A28" s="88"/>
      <c r="B28" s="88"/>
      <c r="C28" s="89"/>
      <c r="D28" s="89"/>
      <c r="E28" s="89"/>
      <c r="F28" s="89"/>
      <c r="G28" s="89"/>
      <c r="H28" s="89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zoomScale="115" zoomScaleNormal="115" zoomScaleSheetLayoutView="85" workbookViewId="0" topLeftCell="A4">
      <selection activeCell="F29" sqref="F29"/>
    </sheetView>
  </sheetViews>
  <sheetFormatPr defaultColWidth="9.33203125" defaultRowHeight="18" customHeight="1"/>
  <cols>
    <col min="1" max="1" width="50.66015625" style="34" customWidth="1"/>
    <col min="2" max="2" width="17.66015625" style="34" customWidth="1"/>
    <col min="3" max="3" width="50.66015625" style="34" customWidth="1"/>
    <col min="4" max="4" width="17.66015625" style="34" customWidth="1"/>
    <col min="5" max="157" width="9" style="34" customWidth="1"/>
    <col min="158" max="250" width="9.16015625" style="34" customWidth="1"/>
    <col min="251" max="16384" width="9" style="34" customWidth="1"/>
  </cols>
  <sheetData>
    <row r="1" ht="24" customHeight="1">
      <c r="A1" s="12" t="s">
        <v>71</v>
      </c>
    </row>
    <row r="2" spans="1:250" ht="42" customHeight="1">
      <c r="A2" s="13" t="s">
        <v>72</v>
      </c>
      <c r="B2" s="13"/>
      <c r="C2" s="13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</row>
    <row r="3" spans="1:250" ht="24" customHeight="1">
      <c r="A3" s="9"/>
      <c r="B3" s="9"/>
      <c r="C3" s="9"/>
      <c r="D3" s="9" t="s">
        <v>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</row>
    <row r="4" spans="1:250" ht="36.75" customHeight="1">
      <c r="A4" s="124" t="s">
        <v>2</v>
      </c>
      <c r="B4" s="124"/>
      <c r="C4" s="124" t="s">
        <v>3</v>
      </c>
      <c r="D4" s="124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</row>
    <row r="5" spans="1:250" ht="36.75" customHeight="1">
      <c r="A5" s="14" t="s">
        <v>4</v>
      </c>
      <c r="B5" s="41" t="s">
        <v>5</v>
      </c>
      <c r="C5" s="14" t="s">
        <v>4</v>
      </c>
      <c r="D5" s="41" t="s">
        <v>5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</row>
    <row r="6" spans="1:250" ht="30" customHeight="1">
      <c r="A6" s="23" t="s">
        <v>73</v>
      </c>
      <c r="B6" s="96">
        <v>104066.83</v>
      </c>
      <c r="C6" s="42" t="s">
        <v>74</v>
      </c>
      <c r="D6" s="98">
        <v>104066.83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</row>
    <row r="7" spans="1:250" ht="30" customHeight="1">
      <c r="A7" s="23" t="s">
        <v>75</v>
      </c>
      <c r="B7" s="96">
        <v>102871.9</v>
      </c>
      <c r="C7" s="42" t="s">
        <v>76</v>
      </c>
      <c r="D7" s="99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</row>
    <row r="8" spans="1:250" ht="30" customHeight="1">
      <c r="A8" s="23" t="s">
        <v>77</v>
      </c>
      <c r="B8" s="96">
        <v>1194.93</v>
      </c>
      <c r="C8" s="42" t="s">
        <v>78</v>
      </c>
      <c r="D8" s="99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</row>
    <row r="9" spans="1:250" ht="30" customHeight="1">
      <c r="A9" s="23" t="s">
        <v>79</v>
      </c>
      <c r="B9" s="19"/>
      <c r="C9" s="42" t="s">
        <v>80</v>
      </c>
      <c r="D9" s="100">
        <v>100942.6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</row>
    <row r="10" spans="1:250" ht="30" customHeight="1">
      <c r="A10" s="23" t="s">
        <v>81</v>
      </c>
      <c r="B10" s="19"/>
      <c r="C10" s="42" t="s">
        <v>82</v>
      </c>
      <c r="D10" s="9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</row>
    <row r="11" spans="1:250" ht="30" customHeight="1">
      <c r="A11" s="23" t="s">
        <v>75</v>
      </c>
      <c r="B11" s="19"/>
      <c r="C11" s="43" t="s">
        <v>83</v>
      </c>
      <c r="D11" s="9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</row>
    <row r="12" spans="1:250" ht="30" customHeight="1">
      <c r="A12" s="23" t="s">
        <v>77</v>
      </c>
      <c r="B12" s="19"/>
      <c r="C12" s="43" t="s">
        <v>84</v>
      </c>
      <c r="D12" s="101">
        <v>1214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</row>
    <row r="13" spans="1:250" ht="30" customHeight="1">
      <c r="A13" s="23" t="s">
        <v>79</v>
      </c>
      <c r="B13" s="44"/>
      <c r="C13" s="43" t="s">
        <v>85</v>
      </c>
      <c r="D13" s="102">
        <v>715.3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</row>
    <row r="14" spans="1:250" ht="30" customHeight="1">
      <c r="A14" s="35"/>
      <c r="B14" s="44"/>
      <c r="C14" s="43" t="s">
        <v>86</v>
      </c>
      <c r="D14" s="9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</row>
    <row r="15" spans="1:250" ht="30" customHeight="1">
      <c r="A15" s="45"/>
      <c r="B15" s="44"/>
      <c r="C15" s="43" t="s">
        <v>87</v>
      </c>
      <c r="D15" s="9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</row>
    <row r="16" spans="1:250" ht="30" customHeight="1">
      <c r="A16" s="23"/>
      <c r="B16" s="44"/>
      <c r="C16" s="43" t="s">
        <v>88</v>
      </c>
      <c r="D16" s="9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</row>
    <row r="17" spans="1:250" ht="30" customHeight="1">
      <c r="A17" s="23"/>
      <c r="B17" s="44"/>
      <c r="C17" s="43" t="s">
        <v>89</v>
      </c>
      <c r="D17" s="9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</row>
    <row r="18" spans="1:250" ht="30" customHeight="1">
      <c r="A18" s="23"/>
      <c r="B18" s="19"/>
      <c r="C18" s="43" t="s">
        <v>90</v>
      </c>
      <c r="D18" s="99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</row>
    <row r="19" spans="1:250" ht="30" customHeight="1">
      <c r="A19" s="23"/>
      <c r="B19" s="19"/>
      <c r="C19" s="43" t="s">
        <v>91</v>
      </c>
      <c r="D19" s="9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</row>
    <row r="20" spans="1:250" ht="30" customHeight="1">
      <c r="A20" s="23"/>
      <c r="B20" s="19"/>
      <c r="C20" s="43" t="s">
        <v>92</v>
      </c>
      <c r="D20" s="9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</row>
    <row r="21" spans="1:250" ht="30" customHeight="1">
      <c r="A21" s="23"/>
      <c r="B21" s="19"/>
      <c r="C21" s="43" t="s">
        <v>93</v>
      </c>
      <c r="D21" s="103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</row>
    <row r="22" spans="1:250" ht="30" customHeight="1">
      <c r="A22" s="23"/>
      <c r="B22" s="19"/>
      <c r="C22" s="43" t="s">
        <v>94</v>
      </c>
      <c r="D22" s="103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</row>
    <row r="23" spans="1:250" ht="30" customHeight="1">
      <c r="A23" s="23"/>
      <c r="B23" s="19"/>
      <c r="C23" s="43" t="s">
        <v>95</v>
      </c>
      <c r="D23" s="9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</row>
    <row r="24" spans="1:250" ht="30.75" customHeight="1">
      <c r="A24" s="23"/>
      <c r="B24" s="19"/>
      <c r="C24" s="43" t="s">
        <v>96</v>
      </c>
      <c r="D24" s="104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</row>
    <row r="25" spans="1:250" ht="30.75" customHeight="1">
      <c r="A25" s="23"/>
      <c r="B25" s="19"/>
      <c r="C25" s="43" t="s">
        <v>97</v>
      </c>
      <c r="D25" s="104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</row>
    <row r="26" spans="1:250" ht="30.75" customHeight="1">
      <c r="A26" s="23"/>
      <c r="B26" s="19"/>
      <c r="C26" s="43" t="s">
        <v>98</v>
      </c>
      <c r="D26" s="104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</row>
    <row r="27" spans="1:250" ht="30.75" customHeight="1">
      <c r="A27" s="23"/>
      <c r="B27" s="19"/>
      <c r="C27" s="43" t="s">
        <v>99</v>
      </c>
      <c r="D27" s="105">
        <v>500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</row>
    <row r="28" spans="1:250" ht="30" customHeight="1">
      <c r="A28" s="23"/>
      <c r="B28" s="19"/>
      <c r="C28" s="43" t="s">
        <v>100</v>
      </c>
      <c r="D28" s="106">
        <v>694.93</v>
      </c>
      <c r="E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</row>
    <row r="29" spans="1:250" ht="30" customHeight="1">
      <c r="A29" s="48"/>
      <c r="B29" s="19"/>
      <c r="C29" s="43" t="s">
        <v>101</v>
      </c>
      <c r="D29" s="106"/>
      <c r="E29" s="46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</row>
    <row r="30" spans="1:250" ht="30" customHeight="1">
      <c r="A30" s="48"/>
      <c r="B30" s="19"/>
      <c r="C30" s="42" t="s">
        <v>102</v>
      </c>
      <c r="D30" s="99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</row>
    <row r="31" spans="1:250" ht="30" customHeight="1">
      <c r="A31" s="35" t="s">
        <v>41</v>
      </c>
      <c r="B31" s="97">
        <v>104066.83</v>
      </c>
      <c r="C31" s="35" t="s">
        <v>42</v>
      </c>
      <c r="D31" s="107">
        <v>104066.83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</row>
    <row r="32" spans="1:250" ht="27.75" customHeight="1">
      <c r="A32" s="49"/>
      <c r="B32" s="50"/>
      <c r="C32" s="51"/>
      <c r="D32" s="52">
        <v>0</v>
      </c>
      <c r="E32" s="4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</row>
    <row r="33" spans="1:250" ht="27.75" customHeight="1">
      <c r="A33" s="53"/>
      <c r="B33" s="54"/>
      <c r="C33" s="49"/>
      <c r="D33" s="50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</row>
    <row r="34" spans="1:250" ht="27.75" customHeight="1">
      <c r="A34" s="54"/>
      <c r="B34" s="54"/>
      <c r="C34" s="54"/>
      <c r="D34" s="54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</row>
    <row r="35" spans="1:250" ht="27.75" customHeight="1">
      <c r="A35" s="54"/>
      <c r="B35" s="54"/>
      <c r="C35" s="54"/>
      <c r="D35" s="54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</row>
    <row r="36" spans="1:250" ht="27.75" customHeight="1">
      <c r="A36" s="54"/>
      <c r="B36" s="54"/>
      <c r="C36" s="54"/>
      <c r="D36" s="54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</row>
    <row r="37" spans="3:4" ht="18" customHeight="1">
      <c r="C37" s="54"/>
      <c r="D37" s="5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0"/>
  <sheetViews>
    <sheetView showGridLines="0" showZeros="0" zoomScale="115" zoomScaleNormal="115" zoomScaleSheetLayoutView="85" workbookViewId="0" topLeftCell="A1">
      <selection activeCell="F19" sqref="F19"/>
    </sheetView>
  </sheetViews>
  <sheetFormatPr defaultColWidth="9.33203125" defaultRowHeight="27.75" customHeight="1"/>
  <cols>
    <col min="1" max="1" width="16.83203125" style="11" customWidth="1"/>
    <col min="2" max="2" width="29.5" style="11" customWidth="1"/>
    <col min="3" max="6" width="15.5" style="11" customWidth="1"/>
    <col min="7" max="7" width="19.83203125" style="11" customWidth="1"/>
    <col min="8" max="245" width="7.66015625" style="11" customWidth="1"/>
    <col min="246" max="16384" width="9" style="34" customWidth="1"/>
  </cols>
  <sheetData>
    <row r="1" spans="1:3" ht="27.75" customHeight="1">
      <c r="A1" s="12" t="s">
        <v>103</v>
      </c>
      <c r="B1" s="12"/>
      <c r="C1" s="12"/>
    </row>
    <row r="2" spans="1:7" s="8" customFormat="1" ht="34.5" customHeight="1">
      <c r="A2" s="13" t="s">
        <v>104</v>
      </c>
      <c r="B2" s="13"/>
      <c r="C2" s="13"/>
      <c r="D2" s="13"/>
      <c r="E2" s="13"/>
      <c r="F2" s="13"/>
      <c r="G2" s="13"/>
    </row>
    <row r="3" s="9" customFormat="1" ht="30.75" customHeight="1">
      <c r="G3" s="9" t="s">
        <v>1</v>
      </c>
    </row>
    <row r="4" spans="1:245" s="10" customFormat="1" ht="39.75" customHeight="1">
      <c r="A4" s="124" t="s">
        <v>61</v>
      </c>
      <c r="B4" s="124" t="s">
        <v>62</v>
      </c>
      <c r="C4" s="124" t="s">
        <v>47</v>
      </c>
      <c r="D4" s="15" t="s">
        <v>64</v>
      </c>
      <c r="E4" s="15"/>
      <c r="F4" s="15"/>
      <c r="G4" s="134" t="s">
        <v>65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</row>
    <row r="5" spans="1:245" s="10" customFormat="1" ht="39.75" customHeight="1">
      <c r="A5" s="124"/>
      <c r="B5" s="124"/>
      <c r="C5" s="124"/>
      <c r="D5" s="14" t="s">
        <v>105</v>
      </c>
      <c r="E5" s="14" t="s">
        <v>106</v>
      </c>
      <c r="F5" s="14" t="s">
        <v>107</v>
      </c>
      <c r="G5" s="134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</row>
    <row r="6" spans="1:7" ht="34.5" customHeight="1">
      <c r="A6" s="111" t="s">
        <v>147</v>
      </c>
      <c r="B6" s="111" t="s">
        <v>148</v>
      </c>
      <c r="C6" s="112">
        <v>100942.6</v>
      </c>
      <c r="D6" s="112">
        <v>11058.8</v>
      </c>
      <c r="E6" s="112">
        <v>8386.6</v>
      </c>
      <c r="F6" s="112">
        <v>2672.2</v>
      </c>
      <c r="G6" s="112">
        <v>89883.8</v>
      </c>
    </row>
    <row r="7" spans="1:7" ht="34.5" customHeight="1">
      <c r="A7" s="111" t="s">
        <v>149</v>
      </c>
      <c r="B7" s="111" t="s">
        <v>150</v>
      </c>
      <c r="C7" s="112">
        <v>100903.3</v>
      </c>
      <c r="D7" s="112">
        <v>11058.8</v>
      </c>
      <c r="E7" s="112">
        <v>8386.6</v>
      </c>
      <c r="F7" s="112">
        <v>2672.2</v>
      </c>
      <c r="G7" s="112">
        <v>89844.5</v>
      </c>
    </row>
    <row r="8" spans="1:7" ht="34.5" customHeight="1">
      <c r="A8" s="111" t="s">
        <v>151</v>
      </c>
      <c r="B8" s="111" t="s">
        <v>152</v>
      </c>
      <c r="C8" s="112">
        <v>100903.3</v>
      </c>
      <c r="D8" s="112">
        <v>11058.8</v>
      </c>
      <c r="E8" s="112">
        <v>8386.6</v>
      </c>
      <c r="F8" s="112">
        <v>2672.2</v>
      </c>
      <c r="G8" s="112">
        <v>89844.5</v>
      </c>
    </row>
    <row r="9" spans="1:7" ht="34.5" customHeight="1">
      <c r="A9" s="111" t="s">
        <v>153</v>
      </c>
      <c r="B9" s="111" t="s">
        <v>154</v>
      </c>
      <c r="C9" s="112">
        <v>39.3</v>
      </c>
      <c r="D9" s="113">
        <v>0</v>
      </c>
      <c r="E9" s="113">
        <v>0</v>
      </c>
      <c r="F9" s="113">
        <v>0</v>
      </c>
      <c r="G9" s="112">
        <v>39.3</v>
      </c>
    </row>
    <row r="10" spans="1:7" ht="34.5" customHeight="1">
      <c r="A10" s="111" t="s">
        <v>155</v>
      </c>
      <c r="B10" s="111" t="s">
        <v>156</v>
      </c>
      <c r="C10" s="112">
        <v>39.3</v>
      </c>
      <c r="D10" s="113">
        <v>0</v>
      </c>
      <c r="E10" s="113">
        <v>0</v>
      </c>
      <c r="F10" s="113">
        <v>0</v>
      </c>
      <c r="G10" s="112">
        <v>39.3</v>
      </c>
    </row>
    <row r="11" spans="1:7" ht="34.5" customHeight="1">
      <c r="A11" s="111" t="s">
        <v>157</v>
      </c>
      <c r="B11" s="111" t="s">
        <v>158</v>
      </c>
      <c r="C11" s="112">
        <v>1214</v>
      </c>
      <c r="D11" s="112">
        <v>1214</v>
      </c>
      <c r="E11" s="112">
        <v>1214</v>
      </c>
      <c r="F11" s="113">
        <v>0</v>
      </c>
      <c r="G11" s="113">
        <v>0</v>
      </c>
    </row>
    <row r="12" spans="1:7" ht="34.5" customHeight="1">
      <c r="A12" s="111" t="s">
        <v>159</v>
      </c>
      <c r="B12" s="111" t="s">
        <v>160</v>
      </c>
      <c r="C12" s="112">
        <v>1214</v>
      </c>
      <c r="D12" s="112">
        <v>1214</v>
      </c>
      <c r="E12" s="112">
        <v>1214</v>
      </c>
      <c r="F12" s="113">
        <v>0</v>
      </c>
      <c r="G12" s="113">
        <v>0</v>
      </c>
    </row>
    <row r="13" spans="1:7" ht="34.5" customHeight="1">
      <c r="A13" s="111" t="s">
        <v>161</v>
      </c>
      <c r="B13" s="111" t="s">
        <v>162</v>
      </c>
      <c r="C13" s="112">
        <v>809.3</v>
      </c>
      <c r="D13" s="112">
        <v>809.3</v>
      </c>
      <c r="E13" s="112">
        <v>809.3</v>
      </c>
      <c r="F13" s="113">
        <v>0</v>
      </c>
      <c r="G13" s="113">
        <v>0</v>
      </c>
    </row>
    <row r="14" spans="1:7" ht="34.5" customHeight="1">
      <c r="A14" s="111" t="s">
        <v>163</v>
      </c>
      <c r="B14" s="111" t="s">
        <v>164</v>
      </c>
      <c r="C14" s="112">
        <v>404.7</v>
      </c>
      <c r="D14" s="112">
        <v>404.7</v>
      </c>
      <c r="E14" s="112">
        <v>404.7</v>
      </c>
      <c r="F14" s="113">
        <v>0</v>
      </c>
      <c r="G14" s="113">
        <v>0</v>
      </c>
    </row>
    <row r="15" spans="1:7" ht="34.5" customHeight="1">
      <c r="A15" s="111" t="s">
        <v>165</v>
      </c>
      <c r="B15" s="111" t="s">
        <v>166</v>
      </c>
      <c r="C15" s="112">
        <v>715.3</v>
      </c>
      <c r="D15" s="112">
        <v>715.3</v>
      </c>
      <c r="E15" s="112">
        <v>715.3</v>
      </c>
      <c r="F15" s="113">
        <v>0</v>
      </c>
      <c r="G15" s="113">
        <v>0</v>
      </c>
    </row>
    <row r="16" spans="1:7" ht="34.5" customHeight="1">
      <c r="A16" s="111" t="s">
        <v>167</v>
      </c>
      <c r="B16" s="111" t="s">
        <v>168</v>
      </c>
      <c r="C16" s="112">
        <v>715.3</v>
      </c>
      <c r="D16" s="112">
        <v>715.3</v>
      </c>
      <c r="E16" s="112">
        <v>715.3</v>
      </c>
      <c r="F16" s="113">
        <v>0</v>
      </c>
      <c r="G16" s="113">
        <v>0</v>
      </c>
    </row>
    <row r="17" spans="1:7" ht="34.5" customHeight="1">
      <c r="A17" s="111" t="s">
        <v>169</v>
      </c>
      <c r="B17" s="111" t="s">
        <v>170</v>
      </c>
      <c r="C17" s="112">
        <v>545.1</v>
      </c>
      <c r="D17" s="112">
        <v>545.1</v>
      </c>
      <c r="E17" s="112">
        <v>545.1</v>
      </c>
      <c r="F17" s="113">
        <v>0</v>
      </c>
      <c r="G17" s="113">
        <v>0</v>
      </c>
    </row>
    <row r="18" spans="1:7" ht="34.5" customHeight="1">
      <c r="A18" s="111" t="s">
        <v>171</v>
      </c>
      <c r="B18" s="111" t="s">
        <v>172</v>
      </c>
      <c r="C18" s="112">
        <v>170.2</v>
      </c>
      <c r="D18" s="112">
        <v>170.2</v>
      </c>
      <c r="E18" s="112">
        <v>170.2</v>
      </c>
      <c r="F18" s="113">
        <v>0</v>
      </c>
      <c r="G18" s="113">
        <v>0</v>
      </c>
    </row>
    <row r="19" spans="1:7" ht="34.5" customHeight="1">
      <c r="A19" s="110" t="s">
        <v>108</v>
      </c>
      <c r="B19" s="110" t="s">
        <v>63</v>
      </c>
      <c r="C19" s="114">
        <v>102871.9</v>
      </c>
      <c r="D19" s="114">
        <v>12988.1</v>
      </c>
      <c r="E19" s="114">
        <v>10315.9</v>
      </c>
      <c r="F19" s="114">
        <v>2672.2</v>
      </c>
      <c r="G19" s="114">
        <v>89883.8</v>
      </c>
    </row>
    <row r="20" spans="1:7" ht="27.75" customHeight="1">
      <c r="A20" s="36" t="s">
        <v>70</v>
      </c>
      <c r="B20" s="36"/>
      <c r="C20" s="36"/>
      <c r="D20" s="37"/>
      <c r="E20" s="37"/>
      <c r="F20" s="37"/>
      <c r="G20" s="37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3"/>
  <sheetViews>
    <sheetView showGridLines="0" showZeros="0" zoomScale="115" zoomScaleNormal="115" zoomScaleSheetLayoutView="85" workbookViewId="0" topLeftCell="A1">
      <selection activeCell="H5" sqref="H5"/>
    </sheetView>
  </sheetViews>
  <sheetFormatPr defaultColWidth="9.33203125" defaultRowHeight="12.75" customHeight="1"/>
  <cols>
    <col min="1" max="1" width="28.16015625" style="34" customWidth="1"/>
    <col min="2" max="2" width="31.5" style="34" customWidth="1"/>
    <col min="3" max="5" width="24.66015625" style="34" customWidth="1"/>
    <col min="6" max="243" width="7.66015625" style="34" customWidth="1"/>
    <col min="244" max="16384" width="9" style="34" customWidth="1"/>
  </cols>
  <sheetData>
    <row r="1" spans="1:2" ht="33.75" customHeight="1">
      <c r="A1" s="12" t="s">
        <v>109</v>
      </c>
      <c r="B1" s="12"/>
    </row>
    <row r="2" spans="1:243" ht="39.75" customHeight="1">
      <c r="A2" s="13" t="s">
        <v>110</v>
      </c>
      <c r="B2" s="13"/>
      <c r="C2" s="13"/>
      <c r="D2" s="13"/>
      <c r="E2" s="1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</row>
    <row r="3" spans="1:243" ht="15" customHeight="1">
      <c r="A3" s="9"/>
      <c r="B3" s="9"/>
      <c r="C3" s="9"/>
      <c r="D3" s="9"/>
      <c r="E3" s="9" t="s">
        <v>1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</row>
    <row r="4" spans="1:243" ht="39.75" customHeight="1">
      <c r="A4" s="124" t="s">
        <v>111</v>
      </c>
      <c r="B4" s="124"/>
      <c r="C4" s="15" t="s">
        <v>112</v>
      </c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</row>
    <row r="5" spans="1:243" ht="39.75" customHeight="1">
      <c r="A5" s="14" t="s">
        <v>61</v>
      </c>
      <c r="B5" s="14" t="s">
        <v>62</v>
      </c>
      <c r="C5" s="14" t="s">
        <v>105</v>
      </c>
      <c r="D5" s="14" t="s">
        <v>106</v>
      </c>
      <c r="E5" s="14" t="s">
        <v>107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</row>
    <row r="6" spans="1:243" s="117" customFormat="1" ht="34.5" customHeight="1">
      <c r="A6" s="116" t="s">
        <v>185</v>
      </c>
      <c r="B6" s="116" t="s">
        <v>113</v>
      </c>
      <c r="C6" s="122">
        <v>9907.7</v>
      </c>
      <c r="D6" s="122">
        <v>9907.7</v>
      </c>
      <c r="E6" s="122">
        <v>0</v>
      </c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</row>
    <row r="7" spans="1:243" s="117" customFormat="1" ht="34.5" customHeight="1">
      <c r="A7" s="116" t="s">
        <v>186</v>
      </c>
      <c r="B7" s="116" t="s">
        <v>187</v>
      </c>
      <c r="C7" s="122">
        <v>2550</v>
      </c>
      <c r="D7" s="122">
        <v>2550</v>
      </c>
      <c r="E7" s="122">
        <v>0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</row>
    <row r="8" spans="1:243" s="117" customFormat="1" ht="34.5" customHeight="1">
      <c r="A8" s="116" t="s">
        <v>188</v>
      </c>
      <c r="B8" s="116" t="s">
        <v>189</v>
      </c>
      <c r="C8" s="122">
        <v>1200</v>
      </c>
      <c r="D8" s="122">
        <v>1200</v>
      </c>
      <c r="E8" s="122">
        <v>0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</row>
    <row r="9" spans="1:243" s="117" customFormat="1" ht="34.5" customHeight="1">
      <c r="A9" s="116" t="s">
        <v>190</v>
      </c>
      <c r="B9" s="116" t="s">
        <v>191</v>
      </c>
      <c r="C9" s="122">
        <v>2550</v>
      </c>
      <c r="D9" s="122">
        <v>2550</v>
      </c>
      <c r="E9" s="122">
        <v>0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</row>
    <row r="10" spans="1:243" s="117" customFormat="1" ht="34.5" customHeight="1">
      <c r="A10" s="116" t="s">
        <v>192</v>
      </c>
      <c r="B10" s="116" t="s">
        <v>193</v>
      </c>
      <c r="C10" s="122">
        <v>809.3</v>
      </c>
      <c r="D10" s="122">
        <v>809.3</v>
      </c>
      <c r="E10" s="122">
        <v>0</v>
      </c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</row>
    <row r="11" spans="1:243" s="117" customFormat="1" ht="34.5" customHeight="1">
      <c r="A11" s="116" t="s">
        <v>194</v>
      </c>
      <c r="B11" s="116" t="s">
        <v>195</v>
      </c>
      <c r="C11" s="122">
        <v>404.7</v>
      </c>
      <c r="D11" s="122">
        <v>404.7</v>
      </c>
      <c r="E11" s="122">
        <v>0</v>
      </c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</row>
    <row r="12" spans="1:243" s="117" customFormat="1" ht="34.5" customHeight="1">
      <c r="A12" s="116" t="s">
        <v>196</v>
      </c>
      <c r="B12" s="116" t="s">
        <v>197</v>
      </c>
      <c r="C12" s="122">
        <v>531.1</v>
      </c>
      <c r="D12" s="122">
        <v>531.1</v>
      </c>
      <c r="E12" s="122">
        <v>0</v>
      </c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</row>
    <row r="13" spans="1:243" s="117" customFormat="1" ht="34.5" customHeight="1">
      <c r="A13" s="116" t="s">
        <v>198</v>
      </c>
      <c r="B13" s="116" t="s">
        <v>199</v>
      </c>
      <c r="C13" s="122">
        <v>1795.1</v>
      </c>
      <c r="D13" s="122">
        <v>1795.1</v>
      </c>
      <c r="E13" s="122">
        <v>0</v>
      </c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</row>
    <row r="14" spans="1:243" s="117" customFormat="1" ht="34.5" customHeight="1">
      <c r="A14" s="116" t="s">
        <v>200</v>
      </c>
      <c r="B14" s="116" t="s">
        <v>201</v>
      </c>
      <c r="C14" s="122">
        <v>67.5</v>
      </c>
      <c r="D14" s="122">
        <v>67.5</v>
      </c>
      <c r="E14" s="122">
        <v>0</v>
      </c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</row>
    <row r="15" spans="1:243" s="117" customFormat="1" ht="34.5" customHeight="1">
      <c r="A15" s="116" t="s">
        <v>202</v>
      </c>
      <c r="B15" s="116" t="s">
        <v>203</v>
      </c>
      <c r="C15" s="122">
        <v>2672.2</v>
      </c>
      <c r="D15" s="122">
        <v>0</v>
      </c>
      <c r="E15" s="122">
        <v>2672.2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</row>
    <row r="16" spans="1:243" s="117" customFormat="1" ht="34.5" customHeight="1">
      <c r="A16" s="116" t="s">
        <v>204</v>
      </c>
      <c r="B16" s="116" t="s">
        <v>205</v>
      </c>
      <c r="C16" s="122">
        <v>50</v>
      </c>
      <c r="D16" s="122">
        <v>0</v>
      </c>
      <c r="E16" s="122">
        <v>50</v>
      </c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</row>
    <row r="17" spans="1:243" s="117" customFormat="1" ht="34.5" customHeight="1">
      <c r="A17" s="116" t="s">
        <v>206</v>
      </c>
      <c r="B17" s="116" t="s">
        <v>207</v>
      </c>
      <c r="C17" s="122">
        <v>500</v>
      </c>
      <c r="D17" s="122">
        <v>0</v>
      </c>
      <c r="E17" s="122">
        <v>500</v>
      </c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</row>
    <row r="18" spans="1:243" s="117" customFormat="1" ht="34.5" customHeight="1">
      <c r="A18" s="116" t="s">
        <v>208</v>
      </c>
      <c r="B18" s="116" t="s">
        <v>209</v>
      </c>
      <c r="C18" s="122">
        <v>50</v>
      </c>
      <c r="D18" s="122">
        <v>0</v>
      </c>
      <c r="E18" s="122">
        <v>50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</row>
    <row r="19" spans="1:243" s="117" customFormat="1" ht="34.5" customHeight="1">
      <c r="A19" s="116" t="s">
        <v>210</v>
      </c>
      <c r="B19" s="116" t="s">
        <v>211</v>
      </c>
      <c r="C19" s="122">
        <v>151.2</v>
      </c>
      <c r="D19" s="122">
        <v>0</v>
      </c>
      <c r="E19" s="122">
        <v>151.2</v>
      </c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</row>
    <row r="20" spans="1:243" s="117" customFormat="1" ht="34.5" customHeight="1">
      <c r="A20" s="116" t="s">
        <v>212</v>
      </c>
      <c r="B20" s="116" t="s">
        <v>213</v>
      </c>
      <c r="C20" s="122">
        <v>940</v>
      </c>
      <c r="D20" s="122">
        <v>0</v>
      </c>
      <c r="E20" s="122">
        <v>940</v>
      </c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</row>
    <row r="21" spans="1:243" s="117" customFormat="1" ht="34.5" customHeight="1">
      <c r="A21" s="116" t="s">
        <v>214</v>
      </c>
      <c r="B21" s="116" t="s">
        <v>215</v>
      </c>
      <c r="C21" s="122">
        <v>180</v>
      </c>
      <c r="D21" s="122">
        <v>0</v>
      </c>
      <c r="E21" s="122">
        <v>180</v>
      </c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</row>
    <row r="22" spans="1:243" s="117" customFormat="1" ht="34.5" customHeight="1">
      <c r="A22" s="116" t="s">
        <v>216</v>
      </c>
      <c r="B22" s="116" t="s">
        <v>217</v>
      </c>
      <c r="C22" s="122">
        <v>290</v>
      </c>
      <c r="D22" s="122">
        <v>0</v>
      </c>
      <c r="E22" s="122">
        <v>290</v>
      </c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</row>
    <row r="23" spans="1:243" s="117" customFormat="1" ht="34.5" customHeight="1">
      <c r="A23" s="116" t="s">
        <v>218</v>
      </c>
      <c r="B23" s="116" t="s">
        <v>219</v>
      </c>
      <c r="C23" s="122">
        <v>207</v>
      </c>
      <c r="D23" s="122">
        <v>0</v>
      </c>
      <c r="E23" s="122">
        <v>207</v>
      </c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</row>
    <row r="24" spans="1:243" s="117" customFormat="1" ht="34.5" customHeight="1">
      <c r="A24" s="116" t="s">
        <v>220</v>
      </c>
      <c r="B24" s="116" t="s">
        <v>221</v>
      </c>
      <c r="C24" s="122">
        <v>50</v>
      </c>
      <c r="D24" s="122">
        <v>0</v>
      </c>
      <c r="E24" s="122">
        <v>50</v>
      </c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</row>
    <row r="25" spans="1:243" s="117" customFormat="1" ht="34.5" customHeight="1">
      <c r="A25" s="116" t="s">
        <v>222</v>
      </c>
      <c r="B25" s="116" t="s">
        <v>223</v>
      </c>
      <c r="C25" s="122">
        <v>14</v>
      </c>
      <c r="D25" s="122">
        <v>0</v>
      </c>
      <c r="E25" s="122">
        <v>14</v>
      </c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</row>
    <row r="26" spans="1:243" s="117" customFormat="1" ht="34.5" customHeight="1">
      <c r="A26" s="116" t="s">
        <v>224</v>
      </c>
      <c r="B26" s="116" t="s">
        <v>225</v>
      </c>
      <c r="C26" s="122">
        <v>40</v>
      </c>
      <c r="D26" s="122">
        <v>0</v>
      </c>
      <c r="E26" s="122">
        <v>40</v>
      </c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</row>
    <row r="27" spans="1:243" s="117" customFormat="1" ht="34.5" customHeight="1">
      <c r="A27" s="116" t="s">
        <v>226</v>
      </c>
      <c r="B27" s="116" t="s">
        <v>227</v>
      </c>
      <c r="C27" s="122">
        <v>200</v>
      </c>
      <c r="D27" s="122">
        <v>0</v>
      </c>
      <c r="E27" s="122">
        <v>200</v>
      </c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</row>
    <row r="28" spans="1:243" s="117" customFormat="1" ht="34.5" customHeight="1">
      <c r="A28" s="116" t="s">
        <v>228</v>
      </c>
      <c r="B28" s="116" t="s">
        <v>229</v>
      </c>
      <c r="C28" s="122">
        <v>408.2</v>
      </c>
      <c r="D28" s="122">
        <v>408.2</v>
      </c>
      <c r="E28" s="122">
        <v>0</v>
      </c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</row>
    <row r="29" spans="1:243" s="117" customFormat="1" ht="34.5" customHeight="1">
      <c r="A29" s="116" t="s">
        <v>230</v>
      </c>
      <c r="B29" s="116" t="s">
        <v>231</v>
      </c>
      <c r="C29" s="122">
        <v>90</v>
      </c>
      <c r="D29" s="122">
        <v>90</v>
      </c>
      <c r="E29" s="122">
        <v>0</v>
      </c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</row>
    <row r="30" spans="1:243" s="117" customFormat="1" ht="34.5" customHeight="1">
      <c r="A30" s="116" t="s">
        <v>232</v>
      </c>
      <c r="B30" s="116" t="s">
        <v>233</v>
      </c>
      <c r="C30" s="122">
        <v>201.5</v>
      </c>
      <c r="D30" s="122">
        <v>201.5</v>
      </c>
      <c r="E30" s="122">
        <v>0</v>
      </c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</row>
    <row r="31" spans="1:243" s="117" customFormat="1" ht="34.5" customHeight="1">
      <c r="A31" s="116" t="s">
        <v>234</v>
      </c>
      <c r="B31" s="116" t="s">
        <v>235</v>
      </c>
      <c r="C31" s="122">
        <v>116.7</v>
      </c>
      <c r="D31" s="122">
        <v>116.7</v>
      </c>
      <c r="E31" s="122">
        <v>0</v>
      </c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</row>
    <row r="32" spans="1:243" ht="34.5" customHeight="1">
      <c r="A32" s="23"/>
      <c r="B32" s="22" t="s">
        <v>63</v>
      </c>
      <c r="C32" s="123">
        <v>12988.1</v>
      </c>
      <c r="D32" s="123">
        <v>10315.9</v>
      </c>
      <c r="E32" s="123">
        <v>2672.2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</row>
    <row r="33" spans="1:2" ht="29.25" customHeight="1">
      <c r="A33" s="24" t="s">
        <v>114</v>
      </c>
      <c r="B33" s="24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="115" zoomScaleNormal="115" zoomScaleSheetLayoutView="115" workbookViewId="0" topLeftCell="A1">
      <selection activeCell="D10" sqref="D10"/>
    </sheetView>
  </sheetViews>
  <sheetFormatPr defaultColWidth="12" defaultRowHeight="11.25"/>
  <cols>
    <col min="1" max="1" width="21.66015625" style="25" customWidth="1"/>
    <col min="2" max="6" width="18" style="25" customWidth="1"/>
    <col min="7" max="16384" width="12" style="25" customWidth="1"/>
  </cols>
  <sheetData>
    <row r="1" spans="1:6" ht="44.25" customHeight="1">
      <c r="A1" s="12" t="s">
        <v>115</v>
      </c>
      <c r="B1" s="26"/>
      <c r="C1" s="26"/>
      <c r="D1" s="26"/>
      <c r="E1" s="26"/>
      <c r="F1" s="26"/>
    </row>
    <row r="2" spans="1:6" ht="42" customHeight="1">
      <c r="A2" s="135" t="s">
        <v>116</v>
      </c>
      <c r="B2" s="135"/>
      <c r="C2" s="135"/>
      <c r="D2" s="135"/>
      <c r="E2" s="135"/>
      <c r="F2" s="135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7"/>
      <c r="B4" s="27"/>
      <c r="C4" s="27"/>
      <c r="D4" s="27"/>
      <c r="E4" s="27"/>
      <c r="F4" s="28" t="s">
        <v>1</v>
      </c>
    </row>
    <row r="5" spans="1:9" ht="64.5" customHeight="1">
      <c r="A5" s="137" t="s">
        <v>117</v>
      </c>
      <c r="B5" s="137" t="s">
        <v>118</v>
      </c>
      <c r="C5" s="136" t="s">
        <v>119</v>
      </c>
      <c r="D5" s="136"/>
      <c r="E5" s="136"/>
      <c r="F5" s="136" t="s">
        <v>120</v>
      </c>
      <c r="H5" s="31"/>
      <c r="I5" s="31"/>
    </row>
    <row r="6" spans="1:9" ht="64.5" customHeight="1">
      <c r="A6" s="137"/>
      <c r="B6" s="137"/>
      <c r="C6" s="30" t="s">
        <v>121</v>
      </c>
      <c r="D6" s="29" t="s">
        <v>122</v>
      </c>
      <c r="E6" s="29" t="s">
        <v>123</v>
      </c>
      <c r="F6" s="136"/>
      <c r="H6" s="32"/>
      <c r="I6" s="31"/>
    </row>
    <row r="7" spans="1:9" ht="64.5" customHeight="1">
      <c r="A7" s="30">
        <v>14</v>
      </c>
      <c r="B7" s="30"/>
      <c r="C7" s="30">
        <v>14</v>
      </c>
      <c r="D7" s="30"/>
      <c r="E7" s="30">
        <v>14</v>
      </c>
      <c r="F7" s="30"/>
      <c r="H7" s="31"/>
      <c r="I7" s="31"/>
    </row>
    <row r="8" spans="1:6" ht="51" customHeight="1">
      <c r="A8" s="33"/>
      <c r="B8" s="27"/>
      <c r="C8" s="27"/>
      <c r="D8" s="27"/>
      <c r="E8" s="27"/>
      <c r="F8" s="27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tabSelected="1" zoomScale="115" zoomScaleNormal="115" zoomScaleSheetLayoutView="100" workbookViewId="0" topLeftCell="A3">
      <selection activeCell="I9" sqref="I9"/>
    </sheetView>
  </sheetViews>
  <sheetFormatPr defaultColWidth="9.16015625" defaultRowHeight="27.75" customHeight="1"/>
  <cols>
    <col min="1" max="1" width="18.83203125" style="11" customWidth="1"/>
    <col min="2" max="2" width="31.16015625" style="11" customWidth="1"/>
    <col min="3" max="5" width="19.33203125" style="11" customWidth="1"/>
    <col min="6" max="243" width="7.66015625" style="11" customWidth="1"/>
  </cols>
  <sheetData>
    <row r="1" spans="1:2" ht="27.75" customHeight="1">
      <c r="A1" s="12" t="s">
        <v>124</v>
      </c>
      <c r="B1" s="12"/>
    </row>
    <row r="2" spans="1:5" s="8" customFormat="1" ht="34.5" customHeight="1">
      <c r="A2" s="13" t="s">
        <v>125</v>
      </c>
      <c r="B2" s="13"/>
      <c r="C2" s="13"/>
      <c r="D2" s="13"/>
      <c r="E2" s="13"/>
    </row>
    <row r="3" s="9" customFormat="1" ht="30.75" customHeight="1">
      <c r="E3" s="9" t="s">
        <v>1</v>
      </c>
    </row>
    <row r="4" spans="1:243" s="10" customFormat="1" ht="39.75" customHeight="1">
      <c r="A4" s="124" t="s">
        <v>61</v>
      </c>
      <c r="B4" s="124" t="s">
        <v>62</v>
      </c>
      <c r="C4" s="15" t="s">
        <v>126</v>
      </c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</row>
    <row r="5" spans="1:243" s="10" customFormat="1" ht="39.75" customHeight="1">
      <c r="A5" s="138"/>
      <c r="B5" s="138"/>
      <c r="C5" s="14" t="s">
        <v>105</v>
      </c>
      <c r="D5" s="14" t="s">
        <v>64</v>
      </c>
      <c r="E5" s="14" t="s">
        <v>65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</row>
    <row r="6" spans="1:5" ht="29.25" customHeight="1">
      <c r="A6" s="142" t="s">
        <v>173</v>
      </c>
      <c r="B6" s="142" t="s">
        <v>174</v>
      </c>
      <c r="C6" s="18">
        <v>500</v>
      </c>
      <c r="D6" s="19">
        <v>0</v>
      </c>
      <c r="E6" s="19">
        <v>500</v>
      </c>
    </row>
    <row r="7" spans="1:5" ht="27.75" customHeight="1">
      <c r="A7" s="143" t="s">
        <v>175</v>
      </c>
      <c r="B7" s="143" t="s">
        <v>176</v>
      </c>
      <c r="C7" s="18">
        <v>500</v>
      </c>
      <c r="D7" s="19">
        <v>0</v>
      </c>
      <c r="E7" s="19">
        <v>500</v>
      </c>
    </row>
    <row r="8" spans="1:5" ht="34.5" customHeight="1">
      <c r="A8" s="143" t="s">
        <v>177</v>
      </c>
      <c r="B8" s="143" t="s">
        <v>178</v>
      </c>
      <c r="C8" s="18">
        <v>500</v>
      </c>
      <c r="D8" s="19">
        <v>0</v>
      </c>
      <c r="E8" s="19">
        <v>500</v>
      </c>
    </row>
    <row r="9" spans="1:5" ht="21" customHeight="1">
      <c r="A9" s="142" t="s">
        <v>179</v>
      </c>
      <c r="B9" s="142" t="s">
        <v>180</v>
      </c>
      <c r="C9" s="18">
        <v>694.93</v>
      </c>
      <c r="D9" s="19">
        <v>0</v>
      </c>
      <c r="E9" s="19">
        <v>694.93</v>
      </c>
    </row>
    <row r="10" spans="1:5" ht="27" customHeight="1">
      <c r="A10" s="143" t="s">
        <v>181</v>
      </c>
      <c r="B10" s="143" t="s">
        <v>182</v>
      </c>
      <c r="C10" s="18">
        <v>694.93</v>
      </c>
      <c r="D10" s="19">
        <v>0</v>
      </c>
      <c r="E10" s="19">
        <v>694.93</v>
      </c>
    </row>
    <row r="11" spans="1:5" ht="34.5" customHeight="1">
      <c r="A11" s="143" t="s">
        <v>183</v>
      </c>
      <c r="B11" s="143" t="s">
        <v>184</v>
      </c>
      <c r="C11" s="18">
        <v>694.93</v>
      </c>
      <c r="D11" s="19">
        <v>0</v>
      </c>
      <c r="E11" s="19">
        <v>694.93</v>
      </c>
    </row>
    <row r="12" spans="1:5" ht="34.5" customHeight="1">
      <c r="A12" s="22"/>
      <c r="B12" s="22" t="s">
        <v>127</v>
      </c>
      <c r="C12" s="18">
        <v>1194.93</v>
      </c>
      <c r="D12" s="19">
        <v>0</v>
      </c>
      <c r="E12" s="19">
        <v>1194.93</v>
      </c>
    </row>
    <row r="13" spans="1:2" ht="27.75" customHeight="1">
      <c r="A13" s="24" t="s">
        <v>70</v>
      </c>
      <c r="B13" s="24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Renhongwei</cp:lastModifiedBy>
  <cp:lastPrinted>2022-01-21T11:15:23Z</cp:lastPrinted>
  <dcterms:created xsi:type="dcterms:W3CDTF">2016-02-18T02:32:40Z</dcterms:created>
  <dcterms:modified xsi:type="dcterms:W3CDTF">2022-03-25T08:22:55Z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C0FBB897EB3B40D9B08C2EFF1467DF9C</vt:lpwstr>
  </property>
</Properties>
</file>